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4115" windowHeight="7725"/>
  </bookViews>
  <sheets>
    <sheet name="ورقة1" sheetId="1" r:id="rId1"/>
    <sheet name="ورقة2" sheetId="2" r:id="rId2"/>
    <sheet name="ورقة3" sheetId="3" r:id="rId3"/>
  </sheets>
  <externalReferences>
    <externalReference r:id="rId4"/>
  </externalReferences>
  <calcPr calcId="144525"/>
  <fileRecoveryPr repairLoad="1"/>
</workbook>
</file>

<file path=xl/calcChain.xml><?xml version="1.0" encoding="utf-8"?>
<calcChain xmlns="http://schemas.openxmlformats.org/spreadsheetml/2006/main">
  <c r="H114" i="1" l="1"/>
  <c r="F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114" i="1" s="1"/>
  <c r="H99" i="1"/>
  <c r="F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99" i="1" s="1"/>
  <c r="H84" i="1"/>
  <c r="F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84" i="1" s="1"/>
  <c r="H69" i="1"/>
  <c r="F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69" i="1" s="1"/>
  <c r="H54" i="1"/>
  <c r="F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54" i="1" s="1"/>
  <c r="H39" i="1"/>
  <c r="F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39" i="1" s="1"/>
  <c r="H24" i="1"/>
  <c r="F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24" i="1" s="1"/>
</calcChain>
</file>

<file path=xl/sharedStrings.xml><?xml version="1.0" encoding="utf-8"?>
<sst xmlns="http://schemas.openxmlformats.org/spreadsheetml/2006/main" count="158" uniqueCount="44">
  <si>
    <t>احصائية الالقاب العلمية</t>
  </si>
  <si>
    <t>عمود1</t>
  </si>
  <si>
    <t>عمود2</t>
  </si>
  <si>
    <t>عمود3</t>
  </si>
  <si>
    <t>عمود4</t>
  </si>
  <si>
    <t>عمود5</t>
  </si>
  <si>
    <t>عمود6</t>
  </si>
  <si>
    <t>عمود7</t>
  </si>
  <si>
    <t>عمود8</t>
  </si>
  <si>
    <t>عمود9</t>
  </si>
  <si>
    <t>عمود10</t>
  </si>
  <si>
    <t>عمود11</t>
  </si>
  <si>
    <t>اللقب العلمي</t>
  </si>
  <si>
    <t>استاذ</t>
  </si>
  <si>
    <t>استاذ مساعد</t>
  </si>
  <si>
    <t>مدرس</t>
  </si>
  <si>
    <t xml:space="preserve">احصائية بأعداد البحوث المنشورة داخل وخارج العراق موزعة على الكليات وللسنوات </t>
  </si>
  <si>
    <t>السنة</t>
  </si>
  <si>
    <t>الكلية</t>
  </si>
  <si>
    <t>عدد البحوث المنشورة داخل العراق</t>
  </si>
  <si>
    <t>عدد البحوث المنشورة خارج العراق</t>
  </si>
  <si>
    <t>العدد الكلي</t>
  </si>
  <si>
    <t>التربية الاساسية</t>
  </si>
  <si>
    <t>التربية للعلوم الانسانسية</t>
  </si>
  <si>
    <t>التربية للعلوم الصرفة</t>
  </si>
  <si>
    <t>التربية البدنية والرياضة</t>
  </si>
  <si>
    <t>العلوم</t>
  </si>
  <si>
    <t>العلوم الاسلامية</t>
  </si>
  <si>
    <t>الطب</t>
  </si>
  <si>
    <t>الطب البيطري</t>
  </si>
  <si>
    <t>الزراعة</t>
  </si>
  <si>
    <t>الهندسة</t>
  </si>
  <si>
    <t>القانون والعلوم السياسية</t>
  </si>
  <si>
    <t>الادارة والاقتصاد</t>
  </si>
  <si>
    <t>الفنون الجميلة</t>
  </si>
  <si>
    <t>التربية المقداد</t>
  </si>
  <si>
    <t>المجموع الكلي</t>
  </si>
  <si>
    <t>احصائية بعدد براءات الاختراع للسنوات</t>
  </si>
  <si>
    <t>ت</t>
  </si>
  <si>
    <t>السنوات</t>
  </si>
  <si>
    <t>براءات الاختراع</t>
  </si>
  <si>
    <t>احصائية بعدد براءات الاختراع حسب الكليات</t>
  </si>
  <si>
    <t>التربية البدنية وعلوم الرياضة</t>
  </si>
  <si>
    <t>احصائيات بحوث جامعة ديالى في  scopus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</si>
</sst>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3" borderId="0" applyNumberFormat="0" applyBorder="0" applyAlignment="0" applyProtection="0"/>
  </cellStyleXfs>
  <cellXfs count="65">
    <xf numFmtId="0" fontId="0" fillId="0" borderId="0" xfId="0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Fill="1" applyBorder="1"/>
    <xf numFmtId="0" fontId="2" fillId="0" borderId="3" xfId="0" applyFont="1" applyBorder="1" applyAlignment="1">
      <alignment horizontal="right" indent="1"/>
    </xf>
    <xf numFmtId="0" fontId="2" fillId="0" borderId="7" xfId="0" applyFont="1" applyBorder="1" applyAlignment="1">
      <alignment horizontal="right" indent="1"/>
    </xf>
    <xf numFmtId="0" fontId="2" fillId="0" borderId="1" xfId="0" applyFont="1" applyFill="1" applyBorder="1" applyAlignment="1">
      <alignment horizontal="right" indent="1"/>
    </xf>
    <xf numFmtId="0" fontId="2" fillId="0" borderId="1" xfId="0" applyFont="1" applyBorder="1" applyAlignment="1">
      <alignment horizontal="right" indent="1"/>
    </xf>
    <xf numFmtId="0" fontId="2" fillId="0" borderId="8" xfId="0" applyFont="1" applyBorder="1" applyAlignment="1">
      <alignment horizontal="right" indent="1"/>
    </xf>
    <xf numFmtId="0" fontId="2" fillId="0" borderId="9" xfId="0" applyFont="1" applyBorder="1" applyAlignment="1">
      <alignment horizontal="right" indent="1"/>
    </xf>
    <xf numFmtId="0" fontId="2" fillId="0" borderId="10" xfId="0" applyFont="1" applyBorder="1" applyAlignment="1">
      <alignment horizontal="right" indent="1"/>
    </xf>
    <xf numFmtId="0" fontId="3" fillId="2" borderId="5" xfId="1" applyFont="1" applyBorder="1" applyAlignment="1">
      <alignment horizontal="center" vertical="center" wrapText="1"/>
    </xf>
    <xf numFmtId="0" fontId="3" fillId="2" borderId="6" xfId="1" applyFont="1" applyBorder="1" applyAlignment="1">
      <alignment horizontal="center" vertical="center" wrapText="1"/>
    </xf>
    <xf numFmtId="0" fontId="3" fillId="2" borderId="12" xfId="1" applyFont="1" applyBorder="1" applyAlignment="1">
      <alignment horizontal="center" vertical="center" wrapText="1"/>
    </xf>
    <xf numFmtId="0" fontId="3" fillId="2" borderId="4" xfId="1" applyFont="1" applyBorder="1" applyAlignment="1">
      <alignment horizontal="center" vertical="center" wrapText="1"/>
    </xf>
    <xf numFmtId="0" fontId="3" fillId="2" borderId="7" xfId="1" applyFont="1" applyBorder="1" applyAlignment="1">
      <alignment horizontal="right" vertical="center" wrapText="1"/>
    </xf>
    <xf numFmtId="0" fontId="3" fillId="2" borderId="1" xfId="1" applyFont="1" applyBorder="1" applyAlignment="1">
      <alignment horizontal="right" vertical="center" wrapText="1"/>
    </xf>
    <xf numFmtId="0" fontId="3" fillId="2" borderId="2" xfId="1" applyFont="1" applyBorder="1" applyAlignment="1">
      <alignment horizontal="right" vertical="center" wrapText="1"/>
    </xf>
    <xf numFmtId="0" fontId="3" fillId="2" borderId="3" xfId="1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indent="3"/>
    </xf>
    <xf numFmtId="0" fontId="2" fillId="0" borderId="1" xfId="0" applyFont="1" applyBorder="1" applyAlignment="1">
      <alignment horizontal="right" vertical="center" indent="5"/>
    </xf>
    <xf numFmtId="0" fontId="2" fillId="0" borderId="2" xfId="0" applyFont="1" applyBorder="1" applyAlignment="1">
      <alignment horizontal="right" vertical="center" indent="5"/>
    </xf>
    <xf numFmtId="0" fontId="2" fillId="0" borderId="3" xfId="0" applyFont="1" applyBorder="1" applyAlignment="1">
      <alignment horizontal="right" vertical="center" indent="5"/>
    </xf>
    <xf numFmtId="0" fontId="2" fillId="0" borderId="13" xfId="0" applyFont="1" applyBorder="1" applyAlignment="1">
      <alignment horizontal="right" vertical="center" indent="3"/>
    </xf>
    <xf numFmtId="0" fontId="2" fillId="0" borderId="5" xfId="0" applyFont="1" applyBorder="1" applyAlignment="1">
      <alignment horizontal="right" vertical="center" indent="3"/>
    </xf>
    <xf numFmtId="0" fontId="2" fillId="0" borderId="11" xfId="0" applyFont="1" applyBorder="1" applyAlignment="1">
      <alignment horizontal="right" vertical="center" indent="17"/>
    </xf>
    <xf numFmtId="0" fontId="2" fillId="0" borderId="11" xfId="0" applyFont="1" applyBorder="1" applyAlignment="1">
      <alignment horizontal="right" vertical="center" indent="19"/>
    </xf>
    <xf numFmtId="0" fontId="2" fillId="0" borderId="11" xfId="0" applyFont="1" applyBorder="1" applyAlignment="1">
      <alignment horizontal="right" vertical="center" indent="5"/>
    </xf>
    <xf numFmtId="0" fontId="2" fillId="0" borderId="8" xfId="0" applyFont="1" applyBorder="1" applyAlignment="1">
      <alignment horizontal="right" vertical="center" indent="5"/>
    </xf>
    <xf numFmtId="0" fontId="2" fillId="0" borderId="11" xfId="0" applyFont="1" applyBorder="1" applyAlignment="1">
      <alignment horizontal="right" vertical="center" indent="16"/>
    </xf>
    <xf numFmtId="0" fontId="2" fillId="0" borderId="11" xfId="0" applyFont="1" applyBorder="1" applyAlignment="1">
      <alignment horizontal="right" vertical="center" indent="18"/>
    </xf>
    <xf numFmtId="0" fontId="2" fillId="0" borderId="11" xfId="0" applyFont="1" applyBorder="1" applyAlignment="1">
      <alignment horizontal="right" vertical="center" indent="15"/>
    </xf>
    <xf numFmtId="0" fontId="2" fillId="0" borderId="11" xfId="0" applyFont="1" applyBorder="1" applyAlignment="1">
      <alignment horizontal="right" vertical="center" indent="14"/>
    </xf>
    <xf numFmtId="0" fontId="2" fillId="3" borderId="7" xfId="2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3" borderId="1" xfId="2" applyFont="1" applyBorder="1" applyAlignment="1">
      <alignment horizontal="center" vertical="center"/>
    </xf>
    <xf numFmtId="0" fontId="2" fillId="3" borderId="2" xfId="2" applyFont="1" applyBorder="1" applyAlignment="1">
      <alignment horizontal="center" vertical="center"/>
    </xf>
    <xf numFmtId="0" fontId="2" fillId="3" borderId="3" xfId="2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3" borderId="5" xfId="2" applyFont="1" applyBorder="1" applyAlignment="1">
      <alignment horizontal="center" vertical="center"/>
    </xf>
    <xf numFmtId="0" fontId="2" fillId="3" borderId="6" xfId="2" applyFont="1" applyBorder="1" applyAlignment="1">
      <alignment horizontal="center" vertical="center"/>
    </xf>
    <xf numFmtId="0" fontId="2" fillId="3" borderId="12" xfId="2" applyFont="1" applyBorder="1" applyAlignment="1">
      <alignment horizontal="center" vertical="center"/>
    </xf>
    <xf numFmtId="0" fontId="2" fillId="3" borderId="4" xfId="2" applyFont="1" applyBorder="1" applyAlignment="1">
      <alignment horizontal="center" vertical="center"/>
    </xf>
    <xf numFmtId="0" fontId="2" fillId="0" borderId="0" xfId="0" applyFont="1"/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5" fillId="3" borderId="14" xfId="2" applyFont="1" applyBorder="1" applyAlignment="1">
      <alignment horizontal="center" vertical="center"/>
    </xf>
  </cellXfs>
  <cellStyles count="3">
    <cellStyle name="20% - تمييز1" xfId="2" builtinId="30"/>
    <cellStyle name="Normal" xfId="0" builtinId="0"/>
    <cellStyle name="تمييز1" xfId="1" builtinId="29"/>
  </cellStyles>
  <dxfs count="31"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wrapText="0" relativeIndent="-1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wrapText="0" relativeIndent="-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wrapText="0" relativeIndent="-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wrapText="0" relativeIndent="-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wrapText="0" relativeIndent="-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wrapText="0" relativeIndent="-1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wrapText="0" relativeIndent="-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wrapText="0" relativeIndent="-1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wrapText="0" relativeIndent="-1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wrapText="0" relativeIndent="-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wrapText="0" relativeIndent="-1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alignment horizontal="right" vertical="center" textRotation="0" relativeIndent="-1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right" vertical="bottom" textRotation="0" wrapText="0" relativeIndent="-1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IQ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ar-IQ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[1]ورقة1!$B$8:$B$16</c:f>
              <c:numCache>
                <c:formatCode>General</c:formatCode>
                <c:ptCount val="9"/>
                <c:pt idx="0">
                  <c:v>2018</c:v>
                </c:pt>
                <c:pt idx="1">
                  <c:v>2017</c:v>
                </c:pt>
                <c:pt idx="2">
                  <c:v>2016</c:v>
                </c:pt>
                <c:pt idx="3">
                  <c:v>2015</c:v>
                </c:pt>
                <c:pt idx="4">
                  <c:v>2014</c:v>
                </c:pt>
                <c:pt idx="5">
                  <c:v>2013</c:v>
                </c:pt>
                <c:pt idx="6">
                  <c:v>2011</c:v>
                </c:pt>
                <c:pt idx="7">
                  <c:v>2010</c:v>
                </c:pt>
                <c:pt idx="8">
                  <c:v>2002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ورقة1!$B$7:$B$16</c15:sqref>
                  </c15:fullRef>
                </c:ext>
              </c:extLst>
            </c:numRef>
          </c:cat>
          <c:val>
            <c:numRef>
              <c:f>[1]ورقة1!$C$8:$C$16</c:f>
              <c:numCache>
                <c:formatCode>General</c:formatCode>
                <c:ptCount val="9"/>
                <c:pt idx="0">
                  <c:v>13</c:v>
                </c:pt>
                <c:pt idx="1">
                  <c:v>8</c:v>
                </c:pt>
                <c:pt idx="2">
                  <c:v>9</c:v>
                </c:pt>
                <c:pt idx="3">
                  <c:v>6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ورقة1!$C$7:$C$16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49-421E-926D-E39FE7B6A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7738880"/>
        <c:axId val="197740416"/>
      </c:barChart>
      <c:catAx>
        <c:axId val="197738880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3720000" vert="horz"/>
          <a:lstStyle/>
          <a:p>
            <a:pPr>
              <a:defRPr/>
            </a:pPr>
            <a:endParaRPr lang="ar-IQ"/>
          </a:p>
        </c:txPr>
        <c:crossAx val="197740416"/>
        <c:crosses val="autoZero"/>
        <c:auto val="1"/>
        <c:lblAlgn val="ctr"/>
        <c:lblOffset val="100"/>
        <c:noMultiLvlLbl val="0"/>
      </c:catAx>
      <c:valAx>
        <c:axId val="197740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738880"/>
        <c:crosses val="max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131</xdr:row>
      <xdr:rowOff>0</xdr:rowOff>
    </xdr:from>
    <xdr:to>
      <xdr:col>8</xdr:col>
      <xdr:colOff>191859</xdr:colOff>
      <xdr:row>152</xdr:row>
      <xdr:rowOff>54429</xdr:rowOff>
    </xdr:to>
    <xdr:graphicFrame macro="">
      <xdr:nvGraphicFramePr>
        <xdr:cNvPr id="2" name="مخطط 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169</xdr:row>
      <xdr:rowOff>0</xdr:rowOff>
    </xdr:from>
    <xdr:to>
      <xdr:col>8</xdr:col>
      <xdr:colOff>200606</xdr:colOff>
      <xdr:row>191</xdr:row>
      <xdr:rowOff>145900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30641169" y="30965775"/>
          <a:ext cx="6706181" cy="41273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CCC/Desktop/&#1576;&#1585;&#1575;&#1569;&#1575;&#1578;%20&#1575;&#1604;&#1575;&#1582;&#1578;&#1585;&#1575;&#1593;%20&#1576;&#1575;&#1604;&#1585;&#1587;&#1605;%20&#1575;&#1604;&#1576;&#1610;&#1575;&#1606;&#1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ورقة1"/>
      <sheetName val="ورقة2"/>
      <sheetName val="ورقة3"/>
    </sheetNames>
    <sheetDataSet>
      <sheetData sheetId="0">
        <row r="8">
          <cell r="B8">
            <v>2018</v>
          </cell>
          <cell r="C8">
            <v>13</v>
          </cell>
        </row>
        <row r="9">
          <cell r="B9">
            <v>2017</v>
          </cell>
          <cell r="C9">
            <v>8</v>
          </cell>
        </row>
        <row r="10">
          <cell r="B10">
            <v>2016</v>
          </cell>
          <cell r="C10">
            <v>9</v>
          </cell>
        </row>
        <row r="11">
          <cell r="B11">
            <v>2015</v>
          </cell>
          <cell r="C11">
            <v>6</v>
          </cell>
        </row>
        <row r="12">
          <cell r="B12">
            <v>2014</v>
          </cell>
          <cell r="C12">
            <v>3</v>
          </cell>
        </row>
        <row r="13">
          <cell r="B13">
            <v>2013</v>
          </cell>
          <cell r="C13">
            <v>4</v>
          </cell>
        </row>
        <row r="14">
          <cell r="B14">
            <v>2011</v>
          </cell>
          <cell r="C14">
            <v>2</v>
          </cell>
        </row>
        <row r="15">
          <cell r="B15">
            <v>2010</v>
          </cell>
          <cell r="C15">
            <v>1</v>
          </cell>
        </row>
        <row r="16">
          <cell r="B16">
            <v>2002</v>
          </cell>
          <cell r="C16">
            <v>1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الجدول1" displayName="الجدول1" ref="A2:K6" totalsRowShown="0" headerRowDxfId="30" dataDxfId="28" headerRowBorderDxfId="29" tableBorderDxfId="27" totalsRowBorderDxfId="26">
  <autoFilter ref="A2:K6"/>
  <tableColumns count="11">
    <tableColumn id="1" name="عمود1" dataDxfId="25"/>
    <tableColumn id="2" name="عمود2" dataDxfId="24"/>
    <tableColumn id="3" name="عمود3" dataDxfId="23"/>
    <tableColumn id="4" name="عمود4" dataDxfId="22"/>
    <tableColumn id="5" name="عمود5" dataDxfId="21"/>
    <tableColumn id="6" name="عمود6" dataDxfId="20"/>
    <tableColumn id="7" name="عمود7" dataDxfId="19"/>
    <tableColumn id="8" name="عمود8" dataDxfId="18"/>
    <tableColumn id="9" name="عمود9" dataDxfId="17"/>
    <tableColumn id="10" name="عمود10" dataDxfId="16"/>
    <tableColumn id="11" name="عمود11" dataDxfId="1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الجدول6" displayName="الجدول6" ref="A8:K114" totalsRowShown="0" headerRowDxfId="14" dataDxfId="12" headerRowBorderDxfId="13" tableBorderDxfId="11" headerRowCellStyle="تمييز1">
  <autoFilter ref="A8:K114"/>
  <tableColumns count="11">
    <tableColumn id="1" name="عمود1" dataDxfId="10"/>
    <tableColumn id="2" name="عمود2" dataDxfId="9"/>
    <tableColumn id="3" name="عمود3" dataDxfId="8"/>
    <tableColumn id="4" name="عمود4" dataDxfId="7"/>
    <tableColumn id="5" name="عمود5" dataDxfId="6"/>
    <tableColumn id="6" name="عمود6" dataDxfId="5"/>
    <tableColumn id="7" name="عمود7" dataDxfId="4"/>
    <tableColumn id="8" name="عمود8" dataDxfId="3"/>
    <tableColumn id="9" name="عمود9" dataDxfId="2"/>
    <tableColumn id="10" name="عمود10" dataDxfId="1"/>
    <tableColumn id="11" name="عمود1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6"/>
  <sheetViews>
    <sheetView rightToLeft="1" tabSelected="1" zoomScale="70" zoomScaleNormal="70" workbookViewId="0">
      <selection activeCell="L213" sqref="L213"/>
    </sheetView>
  </sheetViews>
  <sheetFormatPr defaultRowHeight="14.25" x14ac:dyDescent="0.2"/>
  <cols>
    <col min="1" max="1" width="17.625" customWidth="1"/>
    <col min="6" max="6" width="11.375" bestFit="1" customWidth="1"/>
    <col min="8" max="8" width="11.375" bestFit="1" customWidth="1"/>
    <col min="10" max="10" width="11.375" bestFit="1" customWidth="1"/>
  </cols>
  <sheetData>
    <row r="1" spans="1:11" x14ac:dyDescent="0.2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11" x14ac:dyDescent="0.2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3" t="s">
        <v>11</v>
      </c>
    </row>
    <row r="3" spans="1:11" x14ac:dyDescent="0.2">
      <c r="A3" s="4" t="s">
        <v>12</v>
      </c>
      <c r="B3" s="5">
        <v>2009</v>
      </c>
      <c r="C3" s="5">
        <v>2010</v>
      </c>
      <c r="D3" s="5">
        <v>2011</v>
      </c>
      <c r="E3" s="5">
        <v>2012</v>
      </c>
      <c r="F3" s="5">
        <v>2013</v>
      </c>
      <c r="G3" s="5">
        <v>2014</v>
      </c>
      <c r="H3" s="5">
        <v>2015</v>
      </c>
      <c r="I3" s="5">
        <v>2016</v>
      </c>
      <c r="J3" s="5">
        <v>2017</v>
      </c>
      <c r="K3" s="6">
        <v>2018</v>
      </c>
    </row>
    <row r="4" spans="1:11" x14ac:dyDescent="0.2">
      <c r="A4" s="4" t="s">
        <v>13</v>
      </c>
      <c r="B4" s="5">
        <v>13</v>
      </c>
      <c r="C4" s="5">
        <v>9</v>
      </c>
      <c r="D4" s="5">
        <v>21</v>
      </c>
      <c r="E4" s="5">
        <v>5</v>
      </c>
      <c r="F4" s="5">
        <v>17</v>
      </c>
      <c r="G4" s="5">
        <v>10</v>
      </c>
      <c r="H4" s="5">
        <v>22</v>
      </c>
      <c r="I4" s="5">
        <v>29</v>
      </c>
      <c r="J4" s="5">
        <v>38</v>
      </c>
      <c r="K4" s="7">
        <v>22</v>
      </c>
    </row>
    <row r="5" spans="1:11" x14ac:dyDescent="0.2">
      <c r="A5" s="4" t="s">
        <v>14</v>
      </c>
      <c r="B5" s="5">
        <v>30</v>
      </c>
      <c r="C5" s="5">
        <v>19</v>
      </c>
      <c r="D5" s="5">
        <v>35</v>
      </c>
      <c r="E5" s="5">
        <v>48</v>
      </c>
      <c r="F5" s="5">
        <v>57</v>
      </c>
      <c r="G5" s="5">
        <v>60</v>
      </c>
      <c r="H5" s="5">
        <v>55</v>
      </c>
      <c r="I5" s="5">
        <v>84</v>
      </c>
      <c r="J5" s="5">
        <v>62</v>
      </c>
      <c r="K5" s="7">
        <v>89</v>
      </c>
    </row>
    <row r="6" spans="1:11" x14ac:dyDescent="0.2">
      <c r="A6" s="8" t="s">
        <v>15</v>
      </c>
      <c r="B6" s="9">
        <v>43</v>
      </c>
      <c r="C6" s="9">
        <v>69</v>
      </c>
      <c r="D6" s="9">
        <v>73</v>
      </c>
      <c r="E6" s="9">
        <v>63</v>
      </c>
      <c r="F6" s="9">
        <v>50</v>
      </c>
      <c r="G6" s="9">
        <v>32</v>
      </c>
      <c r="H6" s="9">
        <v>36</v>
      </c>
      <c r="I6" s="9">
        <v>78</v>
      </c>
      <c r="J6" s="9">
        <v>70</v>
      </c>
      <c r="K6" s="10">
        <v>89</v>
      </c>
    </row>
    <row r="7" spans="1:11" x14ac:dyDescent="0.2">
      <c r="A7" s="35" t="s">
        <v>16</v>
      </c>
      <c r="B7" s="36"/>
      <c r="C7" s="36"/>
      <c r="D7" s="36"/>
      <c r="E7" s="36"/>
      <c r="F7" s="36"/>
      <c r="G7" s="36"/>
      <c r="H7" s="36"/>
      <c r="I7" s="36"/>
      <c r="J7" s="36"/>
      <c r="K7" s="37"/>
    </row>
    <row r="8" spans="1:11" x14ac:dyDescent="0.2">
      <c r="A8" s="11" t="s">
        <v>1</v>
      </c>
      <c r="B8" s="12" t="s">
        <v>2</v>
      </c>
      <c r="C8" s="13" t="s">
        <v>3</v>
      </c>
      <c r="D8" s="13" t="s">
        <v>4</v>
      </c>
      <c r="E8" s="14" t="s">
        <v>5</v>
      </c>
      <c r="F8" s="12" t="s">
        <v>6</v>
      </c>
      <c r="G8" s="14" t="s">
        <v>7</v>
      </c>
      <c r="H8" s="12" t="s">
        <v>8</v>
      </c>
      <c r="I8" s="14" t="s">
        <v>9</v>
      </c>
      <c r="J8" s="12" t="s">
        <v>10</v>
      </c>
      <c r="K8" s="13" t="s">
        <v>11</v>
      </c>
    </row>
    <row r="9" spans="1:11" ht="42.75" x14ac:dyDescent="0.2">
      <c r="A9" s="15" t="s">
        <v>17</v>
      </c>
      <c r="B9" s="16"/>
      <c r="C9" s="17" t="s">
        <v>18</v>
      </c>
      <c r="D9" s="17"/>
      <c r="E9" s="18"/>
      <c r="F9" s="16" t="s">
        <v>19</v>
      </c>
      <c r="G9" s="18"/>
      <c r="H9" s="16" t="s">
        <v>20</v>
      </c>
      <c r="I9" s="18"/>
      <c r="J9" s="16" t="s">
        <v>21</v>
      </c>
      <c r="K9" s="17"/>
    </row>
    <row r="10" spans="1:11" x14ac:dyDescent="0.2">
      <c r="A10" s="19">
        <v>2010</v>
      </c>
      <c r="B10" s="20" t="s">
        <v>22</v>
      </c>
      <c r="C10" s="21"/>
      <c r="D10" s="21"/>
      <c r="E10" s="22"/>
      <c r="F10" s="20">
        <v>49</v>
      </c>
      <c r="G10" s="22"/>
      <c r="H10" s="20">
        <v>3</v>
      </c>
      <c r="I10" s="22"/>
      <c r="J10" s="20">
        <f>SUM(F10:H10)</f>
        <v>52</v>
      </c>
      <c r="K10" s="21"/>
    </row>
    <row r="11" spans="1:11" x14ac:dyDescent="0.2">
      <c r="A11" s="23"/>
      <c r="B11" s="20" t="s">
        <v>23</v>
      </c>
      <c r="C11" s="21"/>
      <c r="D11" s="21"/>
      <c r="E11" s="22"/>
      <c r="F11" s="20">
        <v>105</v>
      </c>
      <c r="G11" s="22"/>
      <c r="H11" s="20">
        <v>0</v>
      </c>
      <c r="I11" s="22"/>
      <c r="J11" s="20">
        <f t="shared" ref="J11:J23" si="0">SUM(F11:H11)</f>
        <v>105</v>
      </c>
      <c r="K11" s="21"/>
    </row>
    <row r="12" spans="1:11" x14ac:dyDescent="0.2">
      <c r="A12" s="23"/>
      <c r="B12" s="20" t="s">
        <v>24</v>
      </c>
      <c r="C12" s="21"/>
      <c r="D12" s="21"/>
      <c r="E12" s="22"/>
      <c r="F12" s="20">
        <v>20</v>
      </c>
      <c r="G12" s="22"/>
      <c r="H12" s="20">
        <v>5</v>
      </c>
      <c r="I12" s="22"/>
      <c r="J12" s="20">
        <f t="shared" si="0"/>
        <v>25</v>
      </c>
      <c r="K12" s="21"/>
    </row>
    <row r="13" spans="1:11" x14ac:dyDescent="0.2">
      <c r="A13" s="23"/>
      <c r="B13" s="20" t="s">
        <v>25</v>
      </c>
      <c r="C13" s="21"/>
      <c r="D13" s="21"/>
      <c r="E13" s="22"/>
      <c r="F13" s="20">
        <v>18</v>
      </c>
      <c r="G13" s="22"/>
      <c r="H13" s="20">
        <v>1</v>
      </c>
      <c r="I13" s="22"/>
      <c r="J13" s="20">
        <f t="shared" si="0"/>
        <v>19</v>
      </c>
      <c r="K13" s="21"/>
    </row>
    <row r="14" spans="1:11" x14ac:dyDescent="0.2">
      <c r="A14" s="23"/>
      <c r="B14" s="20" t="s">
        <v>26</v>
      </c>
      <c r="C14" s="21"/>
      <c r="D14" s="21"/>
      <c r="E14" s="22"/>
      <c r="F14" s="20">
        <v>22</v>
      </c>
      <c r="G14" s="22"/>
      <c r="H14" s="20">
        <v>4</v>
      </c>
      <c r="I14" s="22"/>
      <c r="J14" s="20">
        <f t="shared" si="0"/>
        <v>26</v>
      </c>
      <c r="K14" s="21"/>
    </row>
    <row r="15" spans="1:11" x14ac:dyDescent="0.2">
      <c r="A15" s="23"/>
      <c r="B15" s="20" t="s">
        <v>27</v>
      </c>
      <c r="C15" s="21"/>
      <c r="D15" s="21"/>
      <c r="E15" s="22"/>
      <c r="F15" s="20">
        <v>0</v>
      </c>
      <c r="G15" s="22"/>
      <c r="H15" s="20">
        <v>0</v>
      </c>
      <c r="I15" s="22"/>
      <c r="J15" s="20">
        <f t="shared" si="0"/>
        <v>0</v>
      </c>
      <c r="K15" s="21"/>
    </row>
    <row r="16" spans="1:11" x14ac:dyDescent="0.2">
      <c r="A16" s="23"/>
      <c r="B16" s="20" t="s">
        <v>28</v>
      </c>
      <c r="C16" s="21"/>
      <c r="D16" s="21"/>
      <c r="E16" s="22"/>
      <c r="F16" s="20">
        <v>30</v>
      </c>
      <c r="G16" s="22"/>
      <c r="H16" s="20">
        <v>0</v>
      </c>
      <c r="I16" s="22"/>
      <c r="J16" s="20">
        <f t="shared" si="0"/>
        <v>30</v>
      </c>
      <c r="K16" s="21"/>
    </row>
    <row r="17" spans="1:11" x14ac:dyDescent="0.2">
      <c r="A17" s="23"/>
      <c r="B17" s="20" t="s">
        <v>29</v>
      </c>
      <c r="C17" s="21"/>
      <c r="D17" s="21"/>
      <c r="E17" s="22"/>
      <c r="F17" s="20">
        <v>21</v>
      </c>
      <c r="G17" s="22"/>
      <c r="H17" s="20">
        <v>2</v>
      </c>
      <c r="I17" s="22"/>
      <c r="J17" s="20">
        <f t="shared" si="0"/>
        <v>23</v>
      </c>
      <c r="K17" s="21"/>
    </row>
    <row r="18" spans="1:11" x14ac:dyDescent="0.2">
      <c r="A18" s="23"/>
      <c r="B18" s="20" t="s">
        <v>30</v>
      </c>
      <c r="C18" s="21"/>
      <c r="D18" s="21"/>
      <c r="E18" s="22"/>
      <c r="F18" s="20">
        <v>39</v>
      </c>
      <c r="G18" s="22"/>
      <c r="H18" s="20">
        <v>5</v>
      </c>
      <c r="I18" s="22"/>
      <c r="J18" s="20">
        <f t="shared" si="0"/>
        <v>44</v>
      </c>
      <c r="K18" s="21"/>
    </row>
    <row r="19" spans="1:11" x14ac:dyDescent="0.2">
      <c r="A19" s="23"/>
      <c r="B19" s="20" t="s">
        <v>31</v>
      </c>
      <c r="C19" s="21"/>
      <c r="D19" s="21"/>
      <c r="E19" s="22"/>
      <c r="F19" s="20">
        <v>0</v>
      </c>
      <c r="G19" s="22"/>
      <c r="H19" s="20">
        <v>8</v>
      </c>
      <c r="I19" s="22"/>
      <c r="J19" s="20">
        <f t="shared" si="0"/>
        <v>8</v>
      </c>
      <c r="K19" s="21"/>
    </row>
    <row r="20" spans="1:11" x14ac:dyDescent="0.2">
      <c r="A20" s="23"/>
      <c r="B20" s="20" t="s">
        <v>32</v>
      </c>
      <c r="C20" s="21"/>
      <c r="D20" s="21"/>
      <c r="E20" s="22"/>
      <c r="F20" s="20">
        <v>6</v>
      </c>
      <c r="G20" s="22"/>
      <c r="H20" s="20">
        <v>1</v>
      </c>
      <c r="I20" s="22"/>
      <c r="J20" s="20">
        <f t="shared" si="0"/>
        <v>7</v>
      </c>
      <c r="K20" s="21"/>
    </row>
    <row r="21" spans="1:11" x14ac:dyDescent="0.2">
      <c r="A21" s="23"/>
      <c r="B21" s="20" t="s">
        <v>33</v>
      </c>
      <c r="C21" s="21"/>
      <c r="D21" s="21"/>
      <c r="E21" s="22"/>
      <c r="F21" s="20">
        <v>6</v>
      </c>
      <c r="G21" s="22"/>
      <c r="H21" s="20">
        <v>0</v>
      </c>
      <c r="I21" s="22"/>
      <c r="J21" s="20">
        <f t="shared" si="0"/>
        <v>6</v>
      </c>
      <c r="K21" s="21"/>
    </row>
    <row r="22" spans="1:11" x14ac:dyDescent="0.2">
      <c r="A22" s="23"/>
      <c r="B22" s="20" t="s">
        <v>34</v>
      </c>
      <c r="C22" s="21"/>
      <c r="D22" s="21"/>
      <c r="E22" s="22"/>
      <c r="F22" s="20">
        <v>0</v>
      </c>
      <c r="G22" s="22"/>
      <c r="H22" s="20">
        <v>0</v>
      </c>
      <c r="I22" s="22"/>
      <c r="J22" s="20">
        <f t="shared" si="0"/>
        <v>0</v>
      </c>
      <c r="K22" s="21"/>
    </row>
    <row r="23" spans="1:11" x14ac:dyDescent="0.2">
      <c r="A23" s="24"/>
      <c r="B23" s="20" t="s">
        <v>35</v>
      </c>
      <c r="C23" s="21"/>
      <c r="D23" s="21"/>
      <c r="E23" s="22"/>
      <c r="F23" s="20">
        <v>6</v>
      </c>
      <c r="G23" s="22"/>
      <c r="H23" s="20">
        <v>0</v>
      </c>
      <c r="I23" s="22"/>
      <c r="J23" s="20">
        <f t="shared" si="0"/>
        <v>6</v>
      </c>
      <c r="K23" s="21"/>
    </row>
    <row r="24" spans="1:11" x14ac:dyDescent="0.2">
      <c r="A24" s="25" t="s">
        <v>36</v>
      </c>
      <c r="B24" s="26"/>
      <c r="C24" s="27"/>
      <c r="D24" s="27"/>
      <c r="E24" s="28"/>
      <c r="F24" s="20">
        <f>SUM(F10:F23)</f>
        <v>322</v>
      </c>
      <c r="G24" s="22"/>
      <c r="H24" s="20">
        <f>SUM(H10:I23)</f>
        <v>29</v>
      </c>
      <c r="I24" s="22"/>
      <c r="J24" s="20">
        <f xml:space="preserve"> SUM(J10:J23)</f>
        <v>351</v>
      </c>
      <c r="K24" s="21"/>
    </row>
    <row r="25" spans="1:11" x14ac:dyDescent="0.2">
      <c r="A25" s="19">
        <v>2011</v>
      </c>
      <c r="B25" s="20" t="s">
        <v>22</v>
      </c>
      <c r="C25" s="21"/>
      <c r="D25" s="21"/>
      <c r="E25" s="22"/>
      <c r="F25" s="20">
        <v>33</v>
      </c>
      <c r="G25" s="22"/>
      <c r="H25" s="20">
        <v>3</v>
      </c>
      <c r="I25" s="22"/>
      <c r="J25" s="20">
        <f>SUM(F25:H25)</f>
        <v>36</v>
      </c>
      <c r="K25" s="21"/>
    </row>
    <row r="26" spans="1:11" x14ac:dyDescent="0.2">
      <c r="A26" s="23"/>
      <c r="B26" s="20" t="s">
        <v>23</v>
      </c>
      <c r="C26" s="21"/>
      <c r="D26" s="21"/>
      <c r="E26" s="22"/>
      <c r="F26" s="20">
        <v>130</v>
      </c>
      <c r="G26" s="22"/>
      <c r="H26" s="20">
        <v>2</v>
      </c>
      <c r="I26" s="22"/>
      <c r="J26" s="20">
        <f t="shared" ref="J26:J38" si="1">SUM(F26:H26)</f>
        <v>132</v>
      </c>
      <c r="K26" s="21"/>
    </row>
    <row r="27" spans="1:11" x14ac:dyDescent="0.2">
      <c r="A27" s="23"/>
      <c r="B27" s="20" t="s">
        <v>24</v>
      </c>
      <c r="C27" s="21"/>
      <c r="D27" s="21"/>
      <c r="E27" s="22"/>
      <c r="F27" s="20">
        <v>19</v>
      </c>
      <c r="G27" s="22"/>
      <c r="H27" s="20">
        <v>7</v>
      </c>
      <c r="I27" s="22"/>
      <c r="J27" s="20">
        <f t="shared" si="1"/>
        <v>26</v>
      </c>
      <c r="K27" s="21"/>
    </row>
    <row r="28" spans="1:11" x14ac:dyDescent="0.2">
      <c r="A28" s="23"/>
      <c r="B28" s="20" t="s">
        <v>25</v>
      </c>
      <c r="C28" s="21"/>
      <c r="D28" s="21"/>
      <c r="E28" s="22"/>
      <c r="F28" s="20">
        <v>14</v>
      </c>
      <c r="G28" s="22"/>
      <c r="H28" s="20">
        <v>0</v>
      </c>
      <c r="I28" s="22"/>
      <c r="J28" s="20">
        <f t="shared" si="1"/>
        <v>14</v>
      </c>
      <c r="K28" s="21"/>
    </row>
    <row r="29" spans="1:11" x14ac:dyDescent="0.2">
      <c r="A29" s="23"/>
      <c r="B29" s="20" t="s">
        <v>26</v>
      </c>
      <c r="C29" s="21"/>
      <c r="D29" s="21"/>
      <c r="E29" s="22"/>
      <c r="F29" s="20">
        <v>21</v>
      </c>
      <c r="G29" s="22"/>
      <c r="H29" s="20">
        <v>7</v>
      </c>
      <c r="I29" s="22"/>
      <c r="J29" s="20">
        <f t="shared" si="1"/>
        <v>28</v>
      </c>
      <c r="K29" s="21"/>
    </row>
    <row r="30" spans="1:11" x14ac:dyDescent="0.2">
      <c r="A30" s="23"/>
      <c r="B30" s="20" t="s">
        <v>27</v>
      </c>
      <c r="C30" s="21"/>
      <c r="D30" s="21"/>
      <c r="E30" s="22"/>
      <c r="F30" s="20">
        <v>1</v>
      </c>
      <c r="G30" s="22"/>
      <c r="H30" s="20">
        <v>0</v>
      </c>
      <c r="I30" s="22"/>
      <c r="J30" s="20">
        <f t="shared" si="1"/>
        <v>1</v>
      </c>
      <c r="K30" s="21"/>
    </row>
    <row r="31" spans="1:11" x14ac:dyDescent="0.2">
      <c r="A31" s="23"/>
      <c r="B31" s="20" t="s">
        <v>28</v>
      </c>
      <c r="C31" s="21"/>
      <c r="D31" s="21"/>
      <c r="E31" s="22"/>
      <c r="F31" s="20">
        <v>35</v>
      </c>
      <c r="G31" s="22"/>
      <c r="H31" s="20">
        <v>5</v>
      </c>
      <c r="I31" s="22"/>
      <c r="J31" s="20">
        <f t="shared" si="1"/>
        <v>40</v>
      </c>
      <c r="K31" s="21"/>
    </row>
    <row r="32" spans="1:11" x14ac:dyDescent="0.2">
      <c r="A32" s="23"/>
      <c r="B32" s="20" t="s">
        <v>29</v>
      </c>
      <c r="C32" s="21"/>
      <c r="D32" s="21"/>
      <c r="E32" s="22"/>
      <c r="F32" s="20">
        <v>17</v>
      </c>
      <c r="G32" s="22"/>
      <c r="H32" s="20">
        <v>3</v>
      </c>
      <c r="I32" s="22"/>
      <c r="J32" s="20">
        <f t="shared" si="1"/>
        <v>20</v>
      </c>
      <c r="K32" s="21"/>
    </row>
    <row r="33" spans="1:11" x14ac:dyDescent="0.2">
      <c r="A33" s="23"/>
      <c r="B33" s="20" t="s">
        <v>30</v>
      </c>
      <c r="C33" s="21"/>
      <c r="D33" s="21"/>
      <c r="E33" s="22"/>
      <c r="F33" s="20">
        <v>46</v>
      </c>
      <c r="G33" s="22"/>
      <c r="H33" s="20">
        <v>6</v>
      </c>
      <c r="I33" s="22"/>
      <c r="J33" s="20">
        <f t="shared" si="1"/>
        <v>52</v>
      </c>
      <c r="K33" s="21"/>
    </row>
    <row r="34" spans="1:11" x14ac:dyDescent="0.2">
      <c r="A34" s="23"/>
      <c r="B34" s="20" t="s">
        <v>31</v>
      </c>
      <c r="C34" s="21"/>
      <c r="D34" s="21"/>
      <c r="E34" s="22"/>
      <c r="F34" s="20">
        <v>0</v>
      </c>
      <c r="G34" s="22"/>
      <c r="H34" s="20">
        <v>9</v>
      </c>
      <c r="I34" s="22"/>
      <c r="J34" s="20">
        <f t="shared" si="1"/>
        <v>9</v>
      </c>
      <c r="K34" s="21"/>
    </row>
    <row r="35" spans="1:11" x14ac:dyDescent="0.2">
      <c r="A35" s="23"/>
      <c r="B35" s="20" t="s">
        <v>32</v>
      </c>
      <c r="C35" s="21"/>
      <c r="D35" s="21"/>
      <c r="E35" s="22"/>
      <c r="F35" s="20">
        <v>9</v>
      </c>
      <c r="G35" s="22"/>
      <c r="H35" s="20">
        <v>0</v>
      </c>
      <c r="I35" s="22"/>
      <c r="J35" s="20">
        <f t="shared" si="1"/>
        <v>9</v>
      </c>
      <c r="K35" s="21"/>
    </row>
    <row r="36" spans="1:11" x14ac:dyDescent="0.2">
      <c r="A36" s="23"/>
      <c r="B36" s="20" t="s">
        <v>33</v>
      </c>
      <c r="C36" s="21"/>
      <c r="D36" s="21"/>
      <c r="E36" s="22"/>
      <c r="F36" s="20">
        <v>8</v>
      </c>
      <c r="G36" s="22"/>
      <c r="H36" s="20">
        <v>1</v>
      </c>
      <c r="I36" s="22"/>
      <c r="J36" s="20">
        <f t="shared" si="1"/>
        <v>9</v>
      </c>
      <c r="K36" s="21"/>
    </row>
    <row r="37" spans="1:11" x14ac:dyDescent="0.2">
      <c r="A37" s="23"/>
      <c r="B37" s="20" t="s">
        <v>34</v>
      </c>
      <c r="C37" s="21"/>
      <c r="D37" s="21"/>
      <c r="E37" s="22"/>
      <c r="F37" s="20">
        <v>0</v>
      </c>
      <c r="G37" s="22"/>
      <c r="H37" s="20">
        <v>0</v>
      </c>
      <c r="I37" s="22"/>
      <c r="J37" s="20">
        <f t="shared" si="1"/>
        <v>0</v>
      </c>
      <c r="K37" s="21"/>
    </row>
    <row r="38" spans="1:11" x14ac:dyDescent="0.2">
      <c r="A38" s="24"/>
      <c r="B38" s="20" t="s">
        <v>35</v>
      </c>
      <c r="C38" s="21"/>
      <c r="D38" s="21"/>
      <c r="E38" s="22"/>
      <c r="F38" s="20">
        <v>4</v>
      </c>
      <c r="G38" s="22"/>
      <c r="H38" s="20">
        <v>1</v>
      </c>
      <c r="I38" s="22"/>
      <c r="J38" s="20">
        <f t="shared" si="1"/>
        <v>5</v>
      </c>
      <c r="K38" s="21"/>
    </row>
    <row r="39" spans="1:11" x14ac:dyDescent="0.2">
      <c r="A39" s="29" t="s">
        <v>36</v>
      </c>
      <c r="B39" s="30"/>
      <c r="C39" s="27"/>
      <c r="D39" s="27"/>
      <c r="E39" s="28"/>
      <c r="F39" s="20">
        <f>SUM(F25:F38)</f>
        <v>337</v>
      </c>
      <c r="G39" s="22"/>
      <c r="H39" s="20">
        <f>SUM(H25:I38)</f>
        <v>44</v>
      </c>
      <c r="I39" s="22"/>
      <c r="J39" s="20">
        <f xml:space="preserve"> SUM(J25:J38)</f>
        <v>381</v>
      </c>
      <c r="K39" s="21"/>
    </row>
    <row r="40" spans="1:11" x14ac:dyDescent="0.2">
      <c r="A40" s="19">
        <v>2012</v>
      </c>
      <c r="B40" s="20" t="s">
        <v>22</v>
      </c>
      <c r="C40" s="21"/>
      <c r="D40" s="21"/>
      <c r="E40" s="22"/>
      <c r="F40" s="20">
        <v>20</v>
      </c>
      <c r="G40" s="22"/>
      <c r="H40" s="20">
        <v>5</v>
      </c>
      <c r="I40" s="22"/>
      <c r="J40" s="20">
        <f>SUM(F40:H40)</f>
        <v>25</v>
      </c>
      <c r="K40" s="21"/>
    </row>
    <row r="41" spans="1:11" x14ac:dyDescent="0.2">
      <c r="A41" s="23"/>
      <c r="B41" s="20" t="s">
        <v>23</v>
      </c>
      <c r="C41" s="21"/>
      <c r="D41" s="21"/>
      <c r="E41" s="22"/>
      <c r="F41" s="20">
        <v>125</v>
      </c>
      <c r="G41" s="22"/>
      <c r="H41" s="20">
        <v>2</v>
      </c>
      <c r="I41" s="22"/>
      <c r="J41" s="20">
        <f t="shared" ref="J41:J53" si="2">SUM(F41:H41)</f>
        <v>127</v>
      </c>
      <c r="K41" s="21"/>
    </row>
    <row r="42" spans="1:11" x14ac:dyDescent="0.2">
      <c r="A42" s="23"/>
      <c r="B42" s="20" t="s">
        <v>24</v>
      </c>
      <c r="C42" s="21"/>
      <c r="D42" s="21"/>
      <c r="E42" s="22"/>
      <c r="F42" s="20">
        <v>21</v>
      </c>
      <c r="G42" s="22"/>
      <c r="H42" s="20">
        <v>5</v>
      </c>
      <c r="I42" s="22"/>
      <c r="J42" s="20">
        <f t="shared" si="2"/>
        <v>26</v>
      </c>
      <c r="K42" s="21"/>
    </row>
    <row r="43" spans="1:11" x14ac:dyDescent="0.2">
      <c r="A43" s="23"/>
      <c r="B43" s="20" t="s">
        <v>25</v>
      </c>
      <c r="C43" s="21"/>
      <c r="D43" s="21"/>
      <c r="E43" s="22"/>
      <c r="F43" s="20">
        <v>52</v>
      </c>
      <c r="G43" s="22"/>
      <c r="H43" s="20">
        <v>3</v>
      </c>
      <c r="I43" s="22"/>
      <c r="J43" s="20">
        <f t="shared" si="2"/>
        <v>55</v>
      </c>
      <c r="K43" s="21"/>
    </row>
    <row r="44" spans="1:11" x14ac:dyDescent="0.2">
      <c r="A44" s="23"/>
      <c r="B44" s="20" t="s">
        <v>26</v>
      </c>
      <c r="C44" s="21"/>
      <c r="D44" s="21"/>
      <c r="E44" s="22"/>
      <c r="F44" s="20">
        <v>22</v>
      </c>
      <c r="G44" s="22"/>
      <c r="H44" s="20">
        <v>8</v>
      </c>
      <c r="I44" s="22"/>
      <c r="J44" s="20">
        <f t="shared" si="2"/>
        <v>30</v>
      </c>
      <c r="K44" s="21"/>
    </row>
    <row r="45" spans="1:11" x14ac:dyDescent="0.2">
      <c r="A45" s="23"/>
      <c r="B45" s="20" t="s">
        <v>27</v>
      </c>
      <c r="C45" s="21"/>
      <c r="D45" s="21"/>
      <c r="E45" s="22"/>
      <c r="F45" s="20">
        <v>4</v>
      </c>
      <c r="G45" s="22"/>
      <c r="H45" s="20">
        <v>0</v>
      </c>
      <c r="I45" s="22"/>
      <c r="J45" s="20">
        <f t="shared" si="2"/>
        <v>4</v>
      </c>
      <c r="K45" s="21"/>
    </row>
    <row r="46" spans="1:11" x14ac:dyDescent="0.2">
      <c r="A46" s="23"/>
      <c r="B46" s="20" t="s">
        <v>28</v>
      </c>
      <c r="C46" s="21"/>
      <c r="D46" s="21"/>
      <c r="E46" s="22"/>
      <c r="F46" s="20">
        <v>20</v>
      </c>
      <c r="G46" s="22"/>
      <c r="H46" s="20">
        <v>5</v>
      </c>
      <c r="I46" s="22"/>
      <c r="J46" s="20">
        <f t="shared" si="2"/>
        <v>25</v>
      </c>
      <c r="K46" s="21"/>
    </row>
    <row r="47" spans="1:11" x14ac:dyDescent="0.2">
      <c r="A47" s="23"/>
      <c r="B47" s="20" t="s">
        <v>29</v>
      </c>
      <c r="C47" s="21"/>
      <c r="D47" s="21"/>
      <c r="E47" s="22"/>
      <c r="F47" s="20">
        <v>17</v>
      </c>
      <c r="G47" s="22"/>
      <c r="H47" s="20">
        <v>4</v>
      </c>
      <c r="I47" s="22"/>
      <c r="J47" s="20">
        <f t="shared" si="2"/>
        <v>21</v>
      </c>
      <c r="K47" s="21"/>
    </row>
    <row r="48" spans="1:11" x14ac:dyDescent="0.2">
      <c r="A48" s="23"/>
      <c r="B48" s="20" t="s">
        <v>30</v>
      </c>
      <c r="C48" s="21"/>
      <c r="D48" s="21"/>
      <c r="E48" s="22"/>
      <c r="F48" s="20">
        <v>42</v>
      </c>
      <c r="G48" s="22"/>
      <c r="H48" s="20">
        <v>1</v>
      </c>
      <c r="I48" s="22"/>
      <c r="J48" s="20">
        <f t="shared" si="2"/>
        <v>43</v>
      </c>
      <c r="K48" s="21"/>
    </row>
    <row r="49" spans="1:11" x14ac:dyDescent="0.2">
      <c r="A49" s="23"/>
      <c r="B49" s="20" t="s">
        <v>31</v>
      </c>
      <c r="C49" s="21"/>
      <c r="D49" s="21"/>
      <c r="E49" s="22"/>
      <c r="F49" s="20">
        <v>9</v>
      </c>
      <c r="G49" s="22"/>
      <c r="H49" s="20">
        <v>12</v>
      </c>
      <c r="I49" s="22"/>
      <c r="J49" s="20">
        <f t="shared" si="2"/>
        <v>21</v>
      </c>
      <c r="K49" s="21"/>
    </row>
    <row r="50" spans="1:11" x14ac:dyDescent="0.2">
      <c r="A50" s="23"/>
      <c r="B50" s="20" t="s">
        <v>32</v>
      </c>
      <c r="C50" s="21"/>
      <c r="D50" s="21"/>
      <c r="E50" s="22"/>
      <c r="F50" s="20">
        <v>19</v>
      </c>
      <c r="G50" s="22"/>
      <c r="H50" s="20">
        <v>3</v>
      </c>
      <c r="I50" s="22"/>
      <c r="J50" s="20">
        <f t="shared" si="2"/>
        <v>22</v>
      </c>
      <c r="K50" s="21"/>
    </row>
    <row r="51" spans="1:11" x14ac:dyDescent="0.2">
      <c r="A51" s="23"/>
      <c r="B51" s="20" t="s">
        <v>33</v>
      </c>
      <c r="C51" s="21"/>
      <c r="D51" s="21"/>
      <c r="E51" s="22"/>
      <c r="F51" s="20">
        <v>14</v>
      </c>
      <c r="G51" s="22"/>
      <c r="H51" s="20">
        <v>0</v>
      </c>
      <c r="I51" s="22"/>
      <c r="J51" s="20">
        <f t="shared" si="2"/>
        <v>14</v>
      </c>
      <c r="K51" s="21"/>
    </row>
    <row r="52" spans="1:11" x14ac:dyDescent="0.2">
      <c r="A52" s="23"/>
      <c r="B52" s="20" t="s">
        <v>34</v>
      </c>
      <c r="C52" s="21"/>
      <c r="D52" s="21"/>
      <c r="E52" s="22"/>
      <c r="F52" s="20">
        <v>1</v>
      </c>
      <c r="G52" s="22"/>
      <c r="H52" s="20">
        <v>0</v>
      </c>
      <c r="I52" s="22"/>
      <c r="J52" s="20">
        <f t="shared" si="2"/>
        <v>1</v>
      </c>
      <c r="K52" s="21"/>
    </row>
    <row r="53" spans="1:11" x14ac:dyDescent="0.2">
      <c r="A53" s="24"/>
      <c r="B53" s="20" t="s">
        <v>35</v>
      </c>
      <c r="C53" s="21"/>
      <c r="D53" s="21"/>
      <c r="E53" s="22"/>
      <c r="F53" s="20">
        <v>9</v>
      </c>
      <c r="G53" s="22"/>
      <c r="H53" s="20">
        <v>0</v>
      </c>
      <c r="I53" s="22"/>
      <c r="J53" s="20">
        <f t="shared" si="2"/>
        <v>9</v>
      </c>
      <c r="K53" s="21"/>
    </row>
    <row r="54" spans="1:11" x14ac:dyDescent="0.2">
      <c r="A54" s="31" t="s">
        <v>36</v>
      </c>
      <c r="B54" s="25"/>
      <c r="C54" s="27"/>
      <c r="D54" s="27"/>
      <c r="E54" s="28"/>
      <c r="F54" s="20">
        <f>SUM(F40:F53)</f>
        <v>375</v>
      </c>
      <c r="G54" s="22"/>
      <c r="H54" s="20">
        <f>SUM(H40:I53)</f>
        <v>48</v>
      </c>
      <c r="I54" s="22"/>
      <c r="J54" s="20">
        <f xml:space="preserve"> SUM(J40:J53)</f>
        <v>423</v>
      </c>
      <c r="K54" s="21"/>
    </row>
    <row r="55" spans="1:11" x14ac:dyDescent="0.2">
      <c r="A55" s="19">
        <v>2014</v>
      </c>
      <c r="B55" s="20" t="s">
        <v>22</v>
      </c>
      <c r="C55" s="21"/>
      <c r="D55" s="21"/>
      <c r="E55" s="22"/>
      <c r="F55" s="20">
        <v>19</v>
      </c>
      <c r="G55" s="22"/>
      <c r="H55" s="20">
        <v>5</v>
      </c>
      <c r="I55" s="22"/>
      <c r="J55" s="20">
        <f>SUM(F55:H55)</f>
        <v>24</v>
      </c>
      <c r="K55" s="21"/>
    </row>
    <row r="56" spans="1:11" x14ac:dyDescent="0.2">
      <c r="A56" s="23"/>
      <c r="B56" s="20" t="s">
        <v>23</v>
      </c>
      <c r="C56" s="21"/>
      <c r="D56" s="21"/>
      <c r="E56" s="22"/>
      <c r="F56" s="20">
        <v>136</v>
      </c>
      <c r="G56" s="22"/>
      <c r="H56" s="20">
        <v>4</v>
      </c>
      <c r="I56" s="22"/>
      <c r="J56" s="20">
        <f t="shared" ref="J56:J68" si="3">SUM(F56:H56)</f>
        <v>140</v>
      </c>
      <c r="K56" s="21"/>
    </row>
    <row r="57" spans="1:11" x14ac:dyDescent="0.2">
      <c r="A57" s="23"/>
      <c r="B57" s="20" t="s">
        <v>24</v>
      </c>
      <c r="C57" s="21"/>
      <c r="D57" s="21"/>
      <c r="E57" s="22"/>
      <c r="F57" s="20">
        <v>11</v>
      </c>
      <c r="G57" s="22"/>
      <c r="H57" s="20">
        <v>5</v>
      </c>
      <c r="I57" s="22"/>
      <c r="J57" s="20">
        <f t="shared" si="3"/>
        <v>16</v>
      </c>
      <c r="K57" s="21"/>
    </row>
    <row r="58" spans="1:11" x14ac:dyDescent="0.2">
      <c r="A58" s="23"/>
      <c r="B58" s="20" t="s">
        <v>25</v>
      </c>
      <c r="C58" s="21"/>
      <c r="D58" s="21"/>
      <c r="E58" s="22"/>
      <c r="F58" s="20">
        <v>59</v>
      </c>
      <c r="G58" s="22"/>
      <c r="H58" s="20">
        <v>4</v>
      </c>
      <c r="I58" s="22"/>
      <c r="J58" s="20">
        <f t="shared" si="3"/>
        <v>63</v>
      </c>
      <c r="K58" s="21"/>
    </row>
    <row r="59" spans="1:11" x14ac:dyDescent="0.2">
      <c r="A59" s="23"/>
      <c r="B59" s="20" t="s">
        <v>26</v>
      </c>
      <c r="C59" s="21"/>
      <c r="D59" s="21"/>
      <c r="E59" s="22"/>
      <c r="F59" s="20">
        <v>20</v>
      </c>
      <c r="G59" s="22"/>
      <c r="H59" s="20">
        <v>14</v>
      </c>
      <c r="I59" s="22"/>
      <c r="J59" s="20">
        <f t="shared" si="3"/>
        <v>34</v>
      </c>
      <c r="K59" s="21"/>
    </row>
    <row r="60" spans="1:11" x14ac:dyDescent="0.2">
      <c r="A60" s="23"/>
      <c r="B60" s="20" t="s">
        <v>27</v>
      </c>
      <c r="C60" s="21"/>
      <c r="D60" s="21"/>
      <c r="E60" s="22"/>
      <c r="F60" s="20">
        <v>11</v>
      </c>
      <c r="G60" s="22"/>
      <c r="H60" s="20">
        <v>0</v>
      </c>
      <c r="I60" s="22"/>
      <c r="J60" s="20">
        <f t="shared" si="3"/>
        <v>11</v>
      </c>
      <c r="K60" s="21"/>
    </row>
    <row r="61" spans="1:11" x14ac:dyDescent="0.2">
      <c r="A61" s="23"/>
      <c r="B61" s="20" t="s">
        <v>28</v>
      </c>
      <c r="C61" s="21"/>
      <c r="D61" s="21"/>
      <c r="E61" s="22"/>
      <c r="F61" s="20">
        <v>32</v>
      </c>
      <c r="G61" s="22"/>
      <c r="H61" s="20">
        <v>10</v>
      </c>
      <c r="I61" s="22"/>
      <c r="J61" s="20">
        <f t="shared" si="3"/>
        <v>42</v>
      </c>
      <c r="K61" s="21"/>
    </row>
    <row r="62" spans="1:11" x14ac:dyDescent="0.2">
      <c r="A62" s="23"/>
      <c r="B62" s="20" t="s">
        <v>29</v>
      </c>
      <c r="C62" s="21"/>
      <c r="D62" s="21"/>
      <c r="E62" s="22"/>
      <c r="F62" s="20">
        <v>15</v>
      </c>
      <c r="G62" s="22"/>
      <c r="H62" s="20">
        <v>10</v>
      </c>
      <c r="I62" s="22"/>
      <c r="J62" s="20">
        <f t="shared" si="3"/>
        <v>25</v>
      </c>
      <c r="K62" s="21"/>
    </row>
    <row r="63" spans="1:11" x14ac:dyDescent="0.2">
      <c r="A63" s="23"/>
      <c r="B63" s="20" t="s">
        <v>30</v>
      </c>
      <c r="C63" s="21"/>
      <c r="D63" s="21"/>
      <c r="E63" s="22"/>
      <c r="F63" s="20">
        <v>40</v>
      </c>
      <c r="G63" s="22"/>
      <c r="H63" s="20">
        <v>6</v>
      </c>
      <c r="I63" s="22"/>
      <c r="J63" s="20">
        <f t="shared" si="3"/>
        <v>46</v>
      </c>
      <c r="K63" s="21"/>
    </row>
    <row r="64" spans="1:11" x14ac:dyDescent="0.2">
      <c r="A64" s="23"/>
      <c r="B64" s="20" t="s">
        <v>31</v>
      </c>
      <c r="C64" s="21"/>
      <c r="D64" s="21"/>
      <c r="E64" s="22"/>
      <c r="F64" s="20">
        <v>9</v>
      </c>
      <c r="G64" s="22"/>
      <c r="H64" s="20">
        <v>8</v>
      </c>
      <c r="I64" s="22"/>
      <c r="J64" s="20">
        <f t="shared" si="3"/>
        <v>17</v>
      </c>
      <c r="K64" s="21"/>
    </row>
    <row r="65" spans="1:11" x14ac:dyDescent="0.2">
      <c r="A65" s="23"/>
      <c r="B65" s="20" t="s">
        <v>32</v>
      </c>
      <c r="C65" s="21"/>
      <c r="D65" s="21"/>
      <c r="E65" s="22"/>
      <c r="F65" s="20">
        <v>16</v>
      </c>
      <c r="G65" s="22"/>
      <c r="H65" s="20">
        <v>0</v>
      </c>
      <c r="I65" s="22"/>
      <c r="J65" s="20">
        <f t="shared" si="3"/>
        <v>16</v>
      </c>
      <c r="K65" s="21"/>
    </row>
    <row r="66" spans="1:11" x14ac:dyDescent="0.2">
      <c r="A66" s="23"/>
      <c r="B66" s="20" t="s">
        <v>33</v>
      </c>
      <c r="C66" s="21"/>
      <c r="D66" s="21"/>
      <c r="E66" s="22"/>
      <c r="F66" s="20">
        <v>9</v>
      </c>
      <c r="G66" s="22"/>
      <c r="H66" s="20">
        <v>0</v>
      </c>
      <c r="I66" s="22"/>
      <c r="J66" s="20">
        <f t="shared" si="3"/>
        <v>9</v>
      </c>
      <c r="K66" s="21"/>
    </row>
    <row r="67" spans="1:11" x14ac:dyDescent="0.2">
      <c r="A67" s="23"/>
      <c r="B67" s="20" t="s">
        <v>34</v>
      </c>
      <c r="C67" s="21"/>
      <c r="D67" s="21"/>
      <c r="E67" s="22"/>
      <c r="F67" s="20">
        <v>10</v>
      </c>
      <c r="G67" s="22"/>
      <c r="H67" s="20">
        <v>0</v>
      </c>
      <c r="I67" s="22"/>
      <c r="J67" s="20">
        <f t="shared" si="3"/>
        <v>10</v>
      </c>
      <c r="K67" s="21"/>
    </row>
    <row r="68" spans="1:11" x14ac:dyDescent="0.2">
      <c r="A68" s="24"/>
      <c r="B68" s="20" t="s">
        <v>35</v>
      </c>
      <c r="C68" s="21"/>
      <c r="D68" s="21"/>
      <c r="E68" s="22"/>
      <c r="F68" s="20">
        <v>8</v>
      </c>
      <c r="G68" s="22"/>
      <c r="H68" s="20">
        <v>1</v>
      </c>
      <c r="I68" s="22"/>
      <c r="J68" s="20">
        <f t="shared" si="3"/>
        <v>9</v>
      </c>
      <c r="K68" s="21"/>
    </row>
    <row r="69" spans="1:11" x14ac:dyDescent="0.2">
      <c r="A69" s="32" t="s">
        <v>36</v>
      </c>
      <c r="B69" s="29"/>
      <c r="C69" s="27"/>
      <c r="D69" s="27"/>
      <c r="E69" s="28"/>
      <c r="F69" s="20">
        <f>SUM(F55:F68)</f>
        <v>395</v>
      </c>
      <c r="G69" s="22"/>
      <c r="H69" s="20">
        <f>SUM(H55:I68)</f>
        <v>67</v>
      </c>
      <c r="I69" s="22"/>
      <c r="J69" s="20">
        <f xml:space="preserve"> SUM(J55:J68)</f>
        <v>462</v>
      </c>
      <c r="K69" s="21"/>
    </row>
    <row r="70" spans="1:11" x14ac:dyDescent="0.2">
      <c r="A70" s="19">
        <v>2015</v>
      </c>
      <c r="B70" s="20" t="s">
        <v>22</v>
      </c>
      <c r="C70" s="21"/>
      <c r="D70" s="21"/>
      <c r="E70" s="22"/>
      <c r="F70" s="20">
        <v>62</v>
      </c>
      <c r="G70" s="22"/>
      <c r="H70" s="20">
        <v>13</v>
      </c>
      <c r="I70" s="22"/>
      <c r="J70" s="20">
        <f>SUM(F70:H70)</f>
        <v>75</v>
      </c>
      <c r="K70" s="21"/>
    </row>
    <row r="71" spans="1:11" x14ac:dyDescent="0.2">
      <c r="A71" s="23"/>
      <c r="B71" s="20" t="s">
        <v>23</v>
      </c>
      <c r="C71" s="21"/>
      <c r="D71" s="21"/>
      <c r="E71" s="22"/>
      <c r="F71" s="20">
        <v>146</v>
      </c>
      <c r="G71" s="22"/>
      <c r="H71" s="20">
        <v>13</v>
      </c>
      <c r="I71" s="22"/>
      <c r="J71" s="20">
        <f t="shared" ref="J71:J83" si="4">SUM(F71:H71)</f>
        <v>159</v>
      </c>
      <c r="K71" s="21"/>
    </row>
    <row r="72" spans="1:11" x14ac:dyDescent="0.2">
      <c r="A72" s="23"/>
      <c r="B72" s="20" t="s">
        <v>24</v>
      </c>
      <c r="C72" s="21"/>
      <c r="D72" s="21"/>
      <c r="E72" s="22"/>
      <c r="F72" s="20">
        <v>6</v>
      </c>
      <c r="G72" s="22"/>
      <c r="H72" s="20">
        <v>15</v>
      </c>
      <c r="I72" s="22"/>
      <c r="J72" s="20">
        <f t="shared" si="4"/>
        <v>21</v>
      </c>
      <c r="K72" s="21"/>
    </row>
    <row r="73" spans="1:11" x14ac:dyDescent="0.2">
      <c r="A73" s="23"/>
      <c r="B73" s="20" t="s">
        <v>25</v>
      </c>
      <c r="C73" s="21"/>
      <c r="D73" s="21"/>
      <c r="E73" s="22"/>
      <c r="F73" s="20">
        <v>30</v>
      </c>
      <c r="G73" s="22"/>
      <c r="H73" s="20">
        <v>25</v>
      </c>
      <c r="I73" s="22"/>
      <c r="J73" s="20">
        <f t="shared" si="4"/>
        <v>55</v>
      </c>
      <c r="K73" s="21"/>
    </row>
    <row r="74" spans="1:11" x14ac:dyDescent="0.2">
      <c r="A74" s="23"/>
      <c r="B74" s="20" t="s">
        <v>26</v>
      </c>
      <c r="C74" s="21"/>
      <c r="D74" s="21"/>
      <c r="E74" s="22"/>
      <c r="F74" s="20">
        <v>24</v>
      </c>
      <c r="G74" s="22"/>
      <c r="H74" s="20">
        <v>28</v>
      </c>
      <c r="I74" s="22"/>
      <c r="J74" s="20">
        <f t="shared" si="4"/>
        <v>52</v>
      </c>
      <c r="K74" s="21"/>
    </row>
    <row r="75" spans="1:11" x14ac:dyDescent="0.2">
      <c r="A75" s="23"/>
      <c r="B75" s="20" t="s">
        <v>27</v>
      </c>
      <c r="C75" s="21"/>
      <c r="D75" s="21"/>
      <c r="E75" s="22"/>
      <c r="F75" s="20">
        <v>14</v>
      </c>
      <c r="G75" s="22"/>
      <c r="H75" s="20">
        <v>5</v>
      </c>
      <c r="I75" s="22"/>
      <c r="J75" s="20">
        <f t="shared" si="4"/>
        <v>19</v>
      </c>
      <c r="K75" s="21"/>
    </row>
    <row r="76" spans="1:11" x14ac:dyDescent="0.2">
      <c r="A76" s="23"/>
      <c r="B76" s="20" t="s">
        <v>28</v>
      </c>
      <c r="C76" s="21"/>
      <c r="D76" s="21"/>
      <c r="E76" s="22"/>
      <c r="F76" s="20">
        <v>8</v>
      </c>
      <c r="G76" s="22"/>
      <c r="H76" s="20">
        <v>18</v>
      </c>
      <c r="I76" s="22"/>
      <c r="J76" s="20">
        <f t="shared" si="4"/>
        <v>26</v>
      </c>
      <c r="K76" s="21"/>
    </row>
    <row r="77" spans="1:11" x14ac:dyDescent="0.2">
      <c r="A77" s="23"/>
      <c r="B77" s="20" t="s">
        <v>29</v>
      </c>
      <c r="C77" s="21"/>
      <c r="D77" s="21"/>
      <c r="E77" s="22"/>
      <c r="F77" s="20">
        <v>23</v>
      </c>
      <c r="G77" s="22"/>
      <c r="H77" s="20">
        <v>35</v>
      </c>
      <c r="I77" s="22"/>
      <c r="J77" s="20">
        <f t="shared" si="4"/>
        <v>58</v>
      </c>
      <c r="K77" s="21"/>
    </row>
    <row r="78" spans="1:11" x14ac:dyDescent="0.2">
      <c r="A78" s="23"/>
      <c r="B78" s="20" t="s">
        <v>30</v>
      </c>
      <c r="C78" s="21"/>
      <c r="D78" s="21"/>
      <c r="E78" s="22"/>
      <c r="F78" s="20">
        <v>46</v>
      </c>
      <c r="G78" s="22"/>
      <c r="H78" s="20">
        <v>20</v>
      </c>
      <c r="I78" s="22"/>
      <c r="J78" s="20">
        <f t="shared" si="4"/>
        <v>66</v>
      </c>
      <c r="K78" s="21"/>
    </row>
    <row r="79" spans="1:11" x14ac:dyDescent="0.2">
      <c r="A79" s="23"/>
      <c r="B79" s="20" t="s">
        <v>31</v>
      </c>
      <c r="C79" s="21"/>
      <c r="D79" s="21"/>
      <c r="E79" s="22"/>
      <c r="F79" s="20">
        <v>41</v>
      </c>
      <c r="G79" s="22"/>
      <c r="H79" s="20">
        <v>45</v>
      </c>
      <c r="I79" s="22"/>
      <c r="J79" s="20">
        <f t="shared" si="4"/>
        <v>86</v>
      </c>
      <c r="K79" s="21"/>
    </row>
    <row r="80" spans="1:11" x14ac:dyDescent="0.2">
      <c r="A80" s="23"/>
      <c r="B80" s="20" t="s">
        <v>32</v>
      </c>
      <c r="C80" s="21"/>
      <c r="D80" s="21"/>
      <c r="E80" s="22"/>
      <c r="F80" s="20">
        <v>11</v>
      </c>
      <c r="G80" s="22"/>
      <c r="H80" s="20">
        <v>4</v>
      </c>
      <c r="I80" s="22"/>
      <c r="J80" s="20">
        <f t="shared" si="4"/>
        <v>15</v>
      </c>
      <c r="K80" s="21"/>
    </row>
    <row r="81" spans="1:11" x14ac:dyDescent="0.2">
      <c r="A81" s="23"/>
      <c r="B81" s="20" t="s">
        <v>33</v>
      </c>
      <c r="C81" s="21"/>
      <c r="D81" s="21"/>
      <c r="E81" s="22"/>
      <c r="F81" s="20">
        <v>5</v>
      </c>
      <c r="G81" s="22"/>
      <c r="H81" s="20">
        <v>5</v>
      </c>
      <c r="I81" s="22"/>
      <c r="J81" s="20">
        <f t="shared" si="4"/>
        <v>10</v>
      </c>
      <c r="K81" s="21"/>
    </row>
    <row r="82" spans="1:11" x14ac:dyDescent="0.2">
      <c r="A82" s="23"/>
      <c r="B82" s="20" t="s">
        <v>34</v>
      </c>
      <c r="C82" s="21"/>
      <c r="D82" s="21"/>
      <c r="E82" s="22"/>
      <c r="F82" s="20">
        <v>1</v>
      </c>
      <c r="G82" s="22"/>
      <c r="H82" s="20">
        <v>0</v>
      </c>
      <c r="I82" s="22"/>
      <c r="J82" s="20">
        <f t="shared" si="4"/>
        <v>1</v>
      </c>
      <c r="K82" s="21"/>
    </row>
    <row r="83" spans="1:11" x14ac:dyDescent="0.2">
      <c r="A83" s="24"/>
      <c r="B83" s="20" t="s">
        <v>35</v>
      </c>
      <c r="C83" s="21"/>
      <c r="D83" s="21"/>
      <c r="E83" s="22"/>
      <c r="F83" s="20">
        <v>4</v>
      </c>
      <c r="G83" s="22"/>
      <c r="H83" s="20">
        <v>1</v>
      </c>
      <c r="I83" s="22"/>
      <c r="J83" s="20">
        <f t="shared" si="4"/>
        <v>5</v>
      </c>
      <c r="K83" s="21"/>
    </row>
    <row r="84" spans="1:11" x14ac:dyDescent="0.2">
      <c r="A84" s="25" t="s">
        <v>36</v>
      </c>
      <c r="B84" s="26"/>
      <c r="C84" s="27"/>
      <c r="D84" s="27"/>
      <c r="E84" s="28"/>
      <c r="F84" s="20">
        <f>SUM(F70:F83)</f>
        <v>421</v>
      </c>
      <c r="G84" s="22"/>
      <c r="H84" s="20">
        <f>SUM(H70:I83)</f>
        <v>227</v>
      </c>
      <c r="I84" s="22"/>
      <c r="J84" s="20">
        <f xml:space="preserve"> SUM(J70:J83)</f>
        <v>648</v>
      </c>
      <c r="K84" s="21"/>
    </row>
    <row r="85" spans="1:11" x14ac:dyDescent="0.2">
      <c r="A85" s="19">
        <v>2016</v>
      </c>
      <c r="B85" s="20" t="s">
        <v>22</v>
      </c>
      <c r="C85" s="21"/>
      <c r="D85" s="21"/>
      <c r="E85" s="22"/>
      <c r="F85" s="20">
        <v>51</v>
      </c>
      <c r="G85" s="22"/>
      <c r="H85" s="20">
        <v>11</v>
      </c>
      <c r="I85" s="22"/>
      <c r="J85" s="20">
        <f>SUM(F85:H85)</f>
        <v>62</v>
      </c>
      <c r="K85" s="21"/>
    </row>
    <row r="86" spans="1:11" x14ac:dyDescent="0.2">
      <c r="A86" s="23"/>
      <c r="B86" s="20" t="s">
        <v>23</v>
      </c>
      <c r="C86" s="21"/>
      <c r="D86" s="21"/>
      <c r="E86" s="22"/>
      <c r="F86" s="20">
        <v>53</v>
      </c>
      <c r="G86" s="22"/>
      <c r="H86" s="20">
        <v>9</v>
      </c>
      <c r="I86" s="22"/>
      <c r="J86" s="20">
        <f t="shared" ref="J86:J98" si="5">SUM(F86:H86)</f>
        <v>62</v>
      </c>
      <c r="K86" s="21"/>
    </row>
    <row r="87" spans="1:11" x14ac:dyDescent="0.2">
      <c r="A87" s="23"/>
      <c r="B87" s="20" t="s">
        <v>24</v>
      </c>
      <c r="C87" s="21"/>
      <c r="D87" s="21"/>
      <c r="E87" s="22"/>
      <c r="F87" s="20">
        <v>15</v>
      </c>
      <c r="G87" s="22"/>
      <c r="H87" s="20">
        <v>10</v>
      </c>
      <c r="I87" s="22"/>
      <c r="J87" s="20">
        <f t="shared" si="5"/>
        <v>25</v>
      </c>
      <c r="K87" s="21"/>
    </row>
    <row r="88" spans="1:11" x14ac:dyDescent="0.2">
      <c r="A88" s="23"/>
      <c r="B88" s="20" t="s">
        <v>25</v>
      </c>
      <c r="C88" s="21"/>
      <c r="D88" s="21"/>
      <c r="E88" s="22"/>
      <c r="F88" s="20">
        <v>43</v>
      </c>
      <c r="G88" s="22"/>
      <c r="H88" s="20">
        <v>13</v>
      </c>
      <c r="I88" s="22"/>
      <c r="J88" s="20">
        <f t="shared" si="5"/>
        <v>56</v>
      </c>
      <c r="K88" s="21"/>
    </row>
    <row r="89" spans="1:11" x14ac:dyDescent="0.2">
      <c r="A89" s="23"/>
      <c r="B89" s="20" t="s">
        <v>26</v>
      </c>
      <c r="C89" s="21"/>
      <c r="D89" s="21"/>
      <c r="E89" s="22"/>
      <c r="F89" s="20">
        <v>33</v>
      </c>
      <c r="G89" s="22"/>
      <c r="H89" s="20">
        <v>19</v>
      </c>
      <c r="I89" s="22"/>
      <c r="J89" s="20">
        <f t="shared" si="5"/>
        <v>52</v>
      </c>
      <c r="K89" s="21"/>
    </row>
    <row r="90" spans="1:11" x14ac:dyDescent="0.2">
      <c r="A90" s="23"/>
      <c r="B90" s="20" t="s">
        <v>27</v>
      </c>
      <c r="C90" s="21"/>
      <c r="D90" s="21"/>
      <c r="E90" s="22"/>
      <c r="F90" s="20">
        <v>7</v>
      </c>
      <c r="G90" s="22"/>
      <c r="H90" s="20">
        <v>4</v>
      </c>
      <c r="I90" s="22"/>
      <c r="J90" s="20">
        <f t="shared" si="5"/>
        <v>11</v>
      </c>
      <c r="K90" s="21"/>
    </row>
    <row r="91" spans="1:11" x14ac:dyDescent="0.2">
      <c r="A91" s="23"/>
      <c r="B91" s="20" t="s">
        <v>28</v>
      </c>
      <c r="C91" s="21"/>
      <c r="D91" s="21"/>
      <c r="E91" s="22"/>
      <c r="F91" s="20">
        <v>7</v>
      </c>
      <c r="G91" s="22"/>
      <c r="H91" s="20">
        <v>13</v>
      </c>
      <c r="I91" s="22"/>
      <c r="J91" s="20">
        <f t="shared" si="5"/>
        <v>20</v>
      </c>
      <c r="K91" s="21"/>
    </row>
    <row r="92" spans="1:11" x14ac:dyDescent="0.2">
      <c r="A92" s="23"/>
      <c r="B92" s="20" t="s">
        <v>29</v>
      </c>
      <c r="C92" s="21"/>
      <c r="D92" s="21"/>
      <c r="E92" s="22"/>
      <c r="F92" s="20">
        <v>25</v>
      </c>
      <c r="G92" s="22"/>
      <c r="H92" s="20">
        <v>12</v>
      </c>
      <c r="I92" s="22"/>
      <c r="J92" s="20">
        <f t="shared" si="5"/>
        <v>37</v>
      </c>
      <c r="K92" s="21"/>
    </row>
    <row r="93" spans="1:11" x14ac:dyDescent="0.2">
      <c r="A93" s="23"/>
      <c r="B93" s="20" t="s">
        <v>30</v>
      </c>
      <c r="C93" s="21"/>
      <c r="D93" s="21"/>
      <c r="E93" s="22"/>
      <c r="F93" s="20">
        <v>74</v>
      </c>
      <c r="G93" s="22"/>
      <c r="H93" s="20">
        <v>16</v>
      </c>
      <c r="I93" s="22"/>
      <c r="J93" s="20">
        <f t="shared" si="5"/>
        <v>90</v>
      </c>
      <c r="K93" s="21"/>
    </row>
    <row r="94" spans="1:11" x14ac:dyDescent="0.2">
      <c r="A94" s="23"/>
      <c r="B94" s="20" t="s">
        <v>31</v>
      </c>
      <c r="C94" s="21"/>
      <c r="D94" s="21"/>
      <c r="E94" s="22"/>
      <c r="F94" s="20">
        <v>11</v>
      </c>
      <c r="G94" s="22"/>
      <c r="H94" s="20">
        <v>21</v>
      </c>
      <c r="I94" s="22"/>
      <c r="J94" s="20">
        <f t="shared" si="5"/>
        <v>32</v>
      </c>
      <c r="K94" s="21"/>
    </row>
    <row r="95" spans="1:11" x14ac:dyDescent="0.2">
      <c r="A95" s="23"/>
      <c r="B95" s="20" t="s">
        <v>32</v>
      </c>
      <c r="C95" s="21"/>
      <c r="D95" s="21"/>
      <c r="E95" s="22"/>
      <c r="F95" s="20">
        <v>11</v>
      </c>
      <c r="G95" s="22"/>
      <c r="H95" s="20">
        <v>3</v>
      </c>
      <c r="I95" s="22"/>
      <c r="J95" s="20">
        <f t="shared" si="5"/>
        <v>14</v>
      </c>
      <c r="K95" s="21"/>
    </row>
    <row r="96" spans="1:11" x14ac:dyDescent="0.2">
      <c r="A96" s="23"/>
      <c r="B96" s="20" t="s">
        <v>33</v>
      </c>
      <c r="C96" s="21"/>
      <c r="D96" s="21"/>
      <c r="E96" s="22"/>
      <c r="F96" s="20">
        <v>6</v>
      </c>
      <c r="G96" s="22"/>
      <c r="H96" s="20"/>
      <c r="I96" s="22"/>
      <c r="J96" s="20">
        <f t="shared" si="5"/>
        <v>6</v>
      </c>
      <c r="K96" s="21"/>
    </row>
    <row r="97" spans="1:11" x14ac:dyDescent="0.2">
      <c r="A97" s="23"/>
      <c r="B97" s="20" t="s">
        <v>34</v>
      </c>
      <c r="C97" s="21"/>
      <c r="D97" s="21"/>
      <c r="E97" s="22"/>
      <c r="F97" s="20">
        <v>3</v>
      </c>
      <c r="G97" s="22"/>
      <c r="H97" s="20"/>
      <c r="I97" s="22"/>
      <c r="J97" s="20">
        <f t="shared" si="5"/>
        <v>3</v>
      </c>
      <c r="K97" s="21"/>
    </row>
    <row r="98" spans="1:11" x14ac:dyDescent="0.2">
      <c r="A98" s="24"/>
      <c r="B98" s="20" t="s">
        <v>35</v>
      </c>
      <c r="C98" s="21"/>
      <c r="D98" s="21"/>
      <c r="E98" s="22"/>
      <c r="F98" s="20">
        <v>8</v>
      </c>
      <c r="G98" s="22"/>
      <c r="H98" s="20">
        <v>3</v>
      </c>
      <c r="I98" s="22"/>
      <c r="J98" s="20">
        <f t="shared" si="5"/>
        <v>11</v>
      </c>
      <c r="K98" s="21"/>
    </row>
    <row r="99" spans="1:11" x14ac:dyDescent="0.2">
      <c r="A99" s="25" t="s">
        <v>36</v>
      </c>
      <c r="B99" s="26"/>
      <c r="C99" s="27"/>
      <c r="D99" s="27"/>
      <c r="E99" s="28"/>
      <c r="F99" s="20">
        <f>SUM(F85:F98)</f>
        <v>347</v>
      </c>
      <c r="G99" s="22"/>
      <c r="H99" s="20">
        <f>SUM(H85:I98)</f>
        <v>134</v>
      </c>
      <c r="I99" s="22"/>
      <c r="J99" s="20">
        <f xml:space="preserve"> SUM(J85:J98)</f>
        <v>481</v>
      </c>
      <c r="K99" s="21"/>
    </row>
    <row r="100" spans="1:11" x14ac:dyDescent="0.2">
      <c r="A100" s="19">
        <v>2017</v>
      </c>
      <c r="B100" s="20" t="s">
        <v>22</v>
      </c>
      <c r="C100" s="21"/>
      <c r="D100" s="21"/>
      <c r="E100" s="22"/>
      <c r="F100" s="20">
        <v>54</v>
      </c>
      <c r="G100" s="22"/>
      <c r="H100" s="20">
        <v>10</v>
      </c>
      <c r="I100" s="22"/>
      <c r="J100" s="20">
        <f>SUM(F100:H100)</f>
        <v>64</v>
      </c>
      <c r="K100" s="21"/>
    </row>
    <row r="101" spans="1:11" x14ac:dyDescent="0.2">
      <c r="A101" s="23"/>
      <c r="B101" s="20" t="s">
        <v>23</v>
      </c>
      <c r="C101" s="21"/>
      <c r="D101" s="21"/>
      <c r="E101" s="22"/>
      <c r="F101" s="20">
        <v>75</v>
      </c>
      <c r="G101" s="22"/>
      <c r="H101" s="20">
        <v>8</v>
      </c>
      <c r="I101" s="22"/>
      <c r="J101" s="20">
        <f t="shared" ref="J101:J113" si="6">SUM(F101:H101)</f>
        <v>83</v>
      </c>
      <c r="K101" s="21"/>
    </row>
    <row r="102" spans="1:11" x14ac:dyDescent="0.2">
      <c r="A102" s="23"/>
      <c r="B102" s="20" t="s">
        <v>24</v>
      </c>
      <c r="C102" s="21"/>
      <c r="D102" s="21"/>
      <c r="E102" s="22"/>
      <c r="F102" s="20">
        <v>12</v>
      </c>
      <c r="G102" s="22"/>
      <c r="H102" s="20">
        <v>18</v>
      </c>
      <c r="I102" s="22"/>
      <c r="J102" s="20">
        <f t="shared" si="6"/>
        <v>30</v>
      </c>
      <c r="K102" s="21"/>
    </row>
    <row r="103" spans="1:11" x14ac:dyDescent="0.2">
      <c r="A103" s="23"/>
      <c r="B103" s="20" t="s">
        <v>25</v>
      </c>
      <c r="C103" s="21"/>
      <c r="D103" s="21"/>
      <c r="E103" s="22"/>
      <c r="F103" s="20">
        <v>32</v>
      </c>
      <c r="G103" s="22"/>
      <c r="H103" s="20">
        <v>3</v>
      </c>
      <c r="I103" s="22"/>
      <c r="J103" s="20">
        <f t="shared" si="6"/>
        <v>35</v>
      </c>
      <c r="K103" s="21"/>
    </row>
    <row r="104" spans="1:11" x14ac:dyDescent="0.2">
      <c r="A104" s="23"/>
      <c r="B104" s="20" t="s">
        <v>26</v>
      </c>
      <c r="C104" s="21"/>
      <c r="D104" s="21"/>
      <c r="E104" s="22"/>
      <c r="F104" s="20">
        <v>21</v>
      </c>
      <c r="G104" s="22"/>
      <c r="H104" s="20">
        <v>16</v>
      </c>
      <c r="I104" s="22"/>
      <c r="J104" s="20">
        <f t="shared" si="6"/>
        <v>37</v>
      </c>
      <c r="K104" s="21"/>
    </row>
    <row r="105" spans="1:11" x14ac:dyDescent="0.2">
      <c r="A105" s="23"/>
      <c r="B105" s="20" t="s">
        <v>27</v>
      </c>
      <c r="C105" s="21"/>
      <c r="D105" s="21"/>
      <c r="E105" s="22"/>
      <c r="F105" s="20">
        <v>15</v>
      </c>
      <c r="G105" s="22"/>
      <c r="H105" s="20">
        <v>5</v>
      </c>
      <c r="I105" s="22"/>
      <c r="J105" s="20">
        <f t="shared" si="6"/>
        <v>20</v>
      </c>
      <c r="K105" s="21"/>
    </row>
    <row r="106" spans="1:11" x14ac:dyDescent="0.2">
      <c r="A106" s="23"/>
      <c r="B106" s="20" t="s">
        <v>28</v>
      </c>
      <c r="C106" s="21"/>
      <c r="D106" s="21"/>
      <c r="E106" s="22"/>
      <c r="F106" s="20">
        <v>10</v>
      </c>
      <c r="G106" s="22"/>
      <c r="H106" s="20">
        <v>12</v>
      </c>
      <c r="I106" s="22"/>
      <c r="J106" s="20">
        <f t="shared" si="6"/>
        <v>22</v>
      </c>
      <c r="K106" s="21"/>
    </row>
    <row r="107" spans="1:11" x14ac:dyDescent="0.2">
      <c r="A107" s="23"/>
      <c r="B107" s="20" t="s">
        <v>29</v>
      </c>
      <c r="C107" s="21"/>
      <c r="D107" s="21"/>
      <c r="E107" s="22"/>
      <c r="F107" s="20">
        <v>29</v>
      </c>
      <c r="G107" s="22"/>
      <c r="H107" s="20">
        <v>28</v>
      </c>
      <c r="I107" s="22"/>
      <c r="J107" s="20">
        <f t="shared" si="6"/>
        <v>57</v>
      </c>
      <c r="K107" s="21"/>
    </row>
    <row r="108" spans="1:11" x14ac:dyDescent="0.2">
      <c r="A108" s="23"/>
      <c r="B108" s="20" t="s">
        <v>30</v>
      </c>
      <c r="C108" s="21"/>
      <c r="D108" s="21"/>
      <c r="E108" s="22"/>
      <c r="F108" s="20">
        <v>72</v>
      </c>
      <c r="G108" s="22"/>
      <c r="H108" s="20">
        <v>14</v>
      </c>
      <c r="I108" s="22"/>
      <c r="J108" s="20">
        <f t="shared" si="6"/>
        <v>86</v>
      </c>
      <c r="K108" s="21"/>
    </row>
    <row r="109" spans="1:11" x14ac:dyDescent="0.2">
      <c r="A109" s="23"/>
      <c r="B109" s="20" t="s">
        <v>31</v>
      </c>
      <c r="C109" s="21"/>
      <c r="D109" s="21"/>
      <c r="E109" s="22"/>
      <c r="F109" s="20">
        <v>62</v>
      </c>
      <c r="G109" s="22"/>
      <c r="H109" s="20">
        <v>55</v>
      </c>
      <c r="I109" s="22"/>
      <c r="J109" s="20">
        <f t="shared" si="6"/>
        <v>117</v>
      </c>
      <c r="K109" s="21"/>
    </row>
    <row r="110" spans="1:11" x14ac:dyDescent="0.2">
      <c r="A110" s="23"/>
      <c r="B110" s="20" t="s">
        <v>32</v>
      </c>
      <c r="C110" s="21"/>
      <c r="D110" s="21"/>
      <c r="E110" s="22"/>
      <c r="F110" s="20">
        <v>20</v>
      </c>
      <c r="G110" s="22"/>
      <c r="H110" s="20">
        <v>3</v>
      </c>
      <c r="I110" s="22"/>
      <c r="J110" s="20">
        <f t="shared" si="6"/>
        <v>23</v>
      </c>
      <c r="K110" s="21"/>
    </row>
    <row r="111" spans="1:11" x14ac:dyDescent="0.2">
      <c r="A111" s="23"/>
      <c r="B111" s="20" t="s">
        <v>33</v>
      </c>
      <c r="C111" s="21"/>
      <c r="D111" s="21"/>
      <c r="E111" s="22"/>
      <c r="F111" s="20">
        <v>47</v>
      </c>
      <c r="G111" s="22"/>
      <c r="H111" s="20">
        <v>2</v>
      </c>
      <c r="I111" s="22"/>
      <c r="J111" s="20">
        <f t="shared" si="6"/>
        <v>49</v>
      </c>
      <c r="K111" s="21"/>
    </row>
    <row r="112" spans="1:11" x14ac:dyDescent="0.2">
      <c r="A112" s="23"/>
      <c r="B112" s="20" t="s">
        <v>34</v>
      </c>
      <c r="C112" s="21"/>
      <c r="D112" s="21"/>
      <c r="E112" s="22"/>
      <c r="F112" s="20">
        <v>4</v>
      </c>
      <c r="G112" s="22"/>
      <c r="H112" s="20">
        <v>3</v>
      </c>
      <c r="I112" s="22"/>
      <c r="J112" s="20">
        <f t="shared" si="6"/>
        <v>7</v>
      </c>
      <c r="K112" s="21"/>
    </row>
    <row r="113" spans="1:11" x14ac:dyDescent="0.2">
      <c r="A113" s="24"/>
      <c r="B113" s="20" t="s">
        <v>35</v>
      </c>
      <c r="C113" s="21"/>
      <c r="D113" s="21"/>
      <c r="E113" s="22"/>
      <c r="F113" s="20">
        <v>4</v>
      </c>
      <c r="G113" s="22"/>
      <c r="H113" s="20">
        <v>5</v>
      </c>
      <c r="I113" s="22"/>
      <c r="J113" s="20">
        <f t="shared" si="6"/>
        <v>9</v>
      </c>
      <c r="K113" s="21"/>
    </row>
    <row r="114" spans="1:11" x14ac:dyDescent="0.2">
      <c r="A114" s="25" t="s">
        <v>36</v>
      </c>
      <c r="B114" s="26"/>
      <c r="C114" s="27"/>
      <c r="D114" s="27"/>
      <c r="E114" s="28"/>
      <c r="F114" s="20">
        <f>SUM(F100:F113)</f>
        <v>457</v>
      </c>
      <c r="G114" s="22"/>
      <c r="H114" s="20">
        <f>SUM(H100:I113)</f>
        <v>182</v>
      </c>
      <c r="I114" s="22"/>
      <c r="J114" s="20">
        <f xml:space="preserve"> SUM(J100:J113)</f>
        <v>639</v>
      </c>
      <c r="K114" s="21"/>
    </row>
    <row r="115" spans="1:11" x14ac:dyDescent="0.2">
      <c r="A115" s="38" t="s">
        <v>37</v>
      </c>
      <c r="B115" s="38"/>
      <c r="C115" s="38"/>
      <c r="D115" s="38"/>
      <c r="E115" s="38"/>
      <c r="F115" s="38"/>
      <c r="G115" s="38"/>
      <c r="H115" s="38"/>
      <c r="I115" s="38"/>
      <c r="J115" s="38"/>
      <c r="K115" s="38"/>
    </row>
    <row r="116" spans="1:11" x14ac:dyDescent="0.2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</row>
    <row r="117" spans="1:11" x14ac:dyDescent="0.2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</row>
    <row r="118" spans="1:11" x14ac:dyDescent="0.2">
      <c r="A118" s="33" t="s">
        <v>38</v>
      </c>
      <c r="B118" s="39" t="s">
        <v>39</v>
      </c>
      <c r="C118" s="40"/>
      <c r="D118" s="40"/>
      <c r="E118" s="40"/>
      <c r="F118" s="41"/>
      <c r="G118" s="39" t="s">
        <v>40</v>
      </c>
      <c r="H118" s="40"/>
      <c r="I118" s="40"/>
      <c r="J118" s="40"/>
      <c r="K118" s="41"/>
    </row>
    <row r="119" spans="1:11" x14ac:dyDescent="0.2">
      <c r="A119" s="33">
        <v>1</v>
      </c>
      <c r="B119" s="39">
        <v>2002</v>
      </c>
      <c r="C119" s="40"/>
      <c r="D119" s="40"/>
      <c r="E119" s="40"/>
      <c r="F119" s="41"/>
      <c r="G119" s="39">
        <v>1</v>
      </c>
      <c r="H119" s="40"/>
      <c r="I119" s="40"/>
      <c r="J119" s="40"/>
      <c r="K119" s="41"/>
    </row>
    <row r="120" spans="1:11" x14ac:dyDescent="0.2">
      <c r="A120" s="33">
        <v>2</v>
      </c>
      <c r="B120" s="39">
        <v>2010</v>
      </c>
      <c r="C120" s="40"/>
      <c r="D120" s="40"/>
      <c r="E120" s="40"/>
      <c r="F120" s="41"/>
      <c r="G120" s="39">
        <v>1</v>
      </c>
      <c r="H120" s="40"/>
      <c r="I120" s="40"/>
      <c r="J120" s="40"/>
      <c r="K120" s="41"/>
    </row>
    <row r="121" spans="1:11" x14ac:dyDescent="0.2">
      <c r="A121" s="33">
        <v>3</v>
      </c>
      <c r="B121" s="39">
        <v>2011</v>
      </c>
      <c r="C121" s="40"/>
      <c r="D121" s="40"/>
      <c r="E121" s="40"/>
      <c r="F121" s="41"/>
      <c r="G121" s="39">
        <v>2</v>
      </c>
      <c r="H121" s="40"/>
      <c r="I121" s="40"/>
      <c r="J121" s="40"/>
      <c r="K121" s="41"/>
    </row>
    <row r="122" spans="1:11" x14ac:dyDescent="0.2">
      <c r="A122" s="33">
        <v>4</v>
      </c>
      <c r="B122" s="39">
        <v>2013</v>
      </c>
      <c r="C122" s="40"/>
      <c r="D122" s="40"/>
      <c r="E122" s="40"/>
      <c r="F122" s="41"/>
      <c r="G122" s="39">
        <v>4</v>
      </c>
      <c r="H122" s="40"/>
      <c r="I122" s="40"/>
      <c r="J122" s="40"/>
      <c r="K122" s="41"/>
    </row>
    <row r="123" spans="1:11" x14ac:dyDescent="0.2">
      <c r="A123" s="33">
        <v>5</v>
      </c>
      <c r="B123" s="39">
        <v>2014</v>
      </c>
      <c r="C123" s="40"/>
      <c r="D123" s="40"/>
      <c r="E123" s="40"/>
      <c r="F123" s="41"/>
      <c r="G123" s="39">
        <v>3</v>
      </c>
      <c r="H123" s="40"/>
      <c r="I123" s="40"/>
      <c r="J123" s="40"/>
      <c r="K123" s="41"/>
    </row>
    <row r="124" spans="1:11" x14ac:dyDescent="0.2">
      <c r="A124" s="33">
        <v>6</v>
      </c>
      <c r="B124" s="39">
        <v>2015</v>
      </c>
      <c r="C124" s="40"/>
      <c r="D124" s="40"/>
      <c r="E124" s="40"/>
      <c r="F124" s="41"/>
      <c r="G124" s="39">
        <v>6</v>
      </c>
      <c r="H124" s="40"/>
      <c r="I124" s="40"/>
      <c r="J124" s="40"/>
      <c r="K124" s="41"/>
    </row>
    <row r="125" spans="1:11" x14ac:dyDescent="0.2">
      <c r="A125" s="33">
        <v>7</v>
      </c>
      <c r="B125" s="39">
        <v>2016</v>
      </c>
      <c r="C125" s="40"/>
      <c r="D125" s="40"/>
      <c r="E125" s="40"/>
      <c r="F125" s="41"/>
      <c r="G125" s="39">
        <v>9</v>
      </c>
      <c r="H125" s="40"/>
      <c r="I125" s="40"/>
      <c r="J125" s="40"/>
      <c r="K125" s="41"/>
    </row>
    <row r="126" spans="1:11" x14ac:dyDescent="0.2">
      <c r="A126" s="33">
        <v>8</v>
      </c>
      <c r="B126" s="39">
        <v>2017</v>
      </c>
      <c r="C126" s="40"/>
      <c r="D126" s="40"/>
      <c r="E126" s="40"/>
      <c r="F126" s="41"/>
      <c r="G126" s="39">
        <v>8</v>
      </c>
      <c r="H126" s="40"/>
      <c r="I126" s="40"/>
      <c r="J126" s="40"/>
      <c r="K126" s="41"/>
    </row>
    <row r="127" spans="1:11" x14ac:dyDescent="0.2">
      <c r="A127" s="33">
        <v>9</v>
      </c>
      <c r="B127" s="39">
        <v>2018</v>
      </c>
      <c r="C127" s="40"/>
      <c r="D127" s="40"/>
      <c r="E127" s="40"/>
      <c r="F127" s="41"/>
      <c r="G127" s="39">
        <v>13</v>
      </c>
      <c r="H127" s="40"/>
      <c r="I127" s="40"/>
      <c r="J127" s="40"/>
      <c r="K127" s="41"/>
    </row>
    <row r="128" spans="1:11" x14ac:dyDescent="0.2">
      <c r="A128" s="33">
        <v>10</v>
      </c>
      <c r="B128" s="39">
        <v>2019</v>
      </c>
      <c r="C128" s="40"/>
      <c r="D128" s="40"/>
      <c r="E128" s="40"/>
      <c r="F128" s="41"/>
      <c r="G128" s="39">
        <v>3</v>
      </c>
      <c r="H128" s="40"/>
      <c r="I128" s="40"/>
      <c r="J128" s="40"/>
      <c r="K128" s="41"/>
    </row>
    <row r="129" spans="1:11" x14ac:dyDescent="0.2">
      <c r="A129" s="42" t="s">
        <v>36</v>
      </c>
      <c r="B129" s="43"/>
      <c r="C129" s="43"/>
      <c r="D129" s="43"/>
      <c r="E129" s="43"/>
      <c r="F129" s="44"/>
      <c r="G129" s="43">
        <v>50</v>
      </c>
      <c r="H129" s="43"/>
      <c r="I129" s="43"/>
      <c r="J129" s="43"/>
      <c r="K129" s="44"/>
    </row>
    <row r="130" spans="1:11" x14ac:dyDescent="0.2">
      <c r="A130" s="45"/>
      <c r="B130" s="46"/>
      <c r="C130" s="46"/>
      <c r="D130" s="46"/>
      <c r="E130" s="46"/>
      <c r="F130" s="47"/>
      <c r="G130" s="46"/>
      <c r="H130" s="46"/>
      <c r="I130" s="46"/>
      <c r="J130" s="46"/>
      <c r="K130" s="47"/>
    </row>
    <row r="131" spans="1:11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54" spans="1:11" ht="15" thickBot="1" x14ac:dyDescent="0.25"/>
    <row r="155" spans="1:11" x14ac:dyDescent="0.2">
      <c r="A155" s="48" t="s">
        <v>41</v>
      </c>
      <c r="B155" s="49"/>
      <c r="C155" s="49"/>
      <c r="D155" s="49"/>
      <c r="E155" s="49"/>
      <c r="F155" s="49"/>
      <c r="G155" s="49"/>
      <c r="H155" s="49"/>
      <c r="I155" s="49"/>
      <c r="J155" s="49"/>
      <c r="K155" s="50"/>
    </row>
    <row r="156" spans="1:11" x14ac:dyDescent="0.2">
      <c r="A156" s="51"/>
      <c r="B156" s="52"/>
      <c r="C156" s="52"/>
      <c r="D156" s="52"/>
      <c r="E156" s="52"/>
      <c r="F156" s="52"/>
      <c r="G156" s="52"/>
      <c r="H156" s="52"/>
      <c r="I156" s="52"/>
      <c r="J156" s="52"/>
      <c r="K156" s="53"/>
    </row>
    <row r="157" spans="1:11" x14ac:dyDescent="0.2">
      <c r="A157" s="51"/>
      <c r="B157" s="52"/>
      <c r="C157" s="52"/>
      <c r="D157" s="52"/>
      <c r="E157" s="52"/>
      <c r="F157" s="52"/>
      <c r="G157" s="52"/>
      <c r="H157" s="52"/>
      <c r="I157" s="52"/>
      <c r="J157" s="52"/>
      <c r="K157" s="53"/>
    </row>
    <row r="158" spans="1:11" ht="15" thickBot="1" x14ac:dyDescent="0.25">
      <c r="A158" s="54"/>
      <c r="B158" s="55"/>
      <c r="C158" s="55"/>
      <c r="D158" s="55"/>
      <c r="E158" s="55"/>
      <c r="F158" s="55"/>
      <c r="G158" s="55"/>
      <c r="H158" s="55"/>
      <c r="I158" s="55"/>
      <c r="J158" s="55"/>
      <c r="K158" s="56"/>
    </row>
    <row r="159" spans="1:11" x14ac:dyDescent="0.2">
      <c r="A159" s="57" t="s">
        <v>38</v>
      </c>
      <c r="B159" s="58" t="s">
        <v>18</v>
      </c>
      <c r="C159" s="59"/>
      <c r="D159" s="59"/>
      <c r="E159" s="59"/>
      <c r="F159" s="60"/>
      <c r="G159" s="58" t="s">
        <v>40</v>
      </c>
      <c r="H159" s="59"/>
      <c r="I159" s="59"/>
      <c r="J159" s="59"/>
      <c r="K159" s="60"/>
    </row>
    <row r="160" spans="1:11" x14ac:dyDescent="0.2">
      <c r="A160" s="33">
        <v>1</v>
      </c>
      <c r="B160" s="39" t="s">
        <v>30</v>
      </c>
      <c r="C160" s="40"/>
      <c r="D160" s="40"/>
      <c r="E160" s="40"/>
      <c r="F160" s="41"/>
      <c r="G160" s="39">
        <v>15</v>
      </c>
      <c r="H160" s="40"/>
      <c r="I160" s="40"/>
      <c r="J160" s="40"/>
      <c r="K160" s="41"/>
    </row>
    <row r="161" spans="1:11" x14ac:dyDescent="0.2">
      <c r="A161" s="33">
        <v>2</v>
      </c>
      <c r="B161" s="39" t="s">
        <v>42</v>
      </c>
      <c r="C161" s="40"/>
      <c r="D161" s="40"/>
      <c r="E161" s="40"/>
      <c r="F161" s="41"/>
      <c r="G161" s="39">
        <v>15</v>
      </c>
      <c r="H161" s="40"/>
      <c r="I161" s="40"/>
      <c r="J161" s="40"/>
      <c r="K161" s="41"/>
    </row>
    <row r="162" spans="1:11" x14ac:dyDescent="0.2">
      <c r="A162" s="33">
        <v>3</v>
      </c>
      <c r="B162" s="39" t="s">
        <v>31</v>
      </c>
      <c r="C162" s="40"/>
      <c r="D162" s="40"/>
      <c r="E162" s="40"/>
      <c r="F162" s="41"/>
      <c r="G162" s="39">
        <v>7</v>
      </c>
      <c r="H162" s="40"/>
      <c r="I162" s="40"/>
      <c r="J162" s="40"/>
      <c r="K162" s="41"/>
    </row>
    <row r="163" spans="1:11" x14ac:dyDescent="0.2">
      <c r="A163" s="33">
        <v>4</v>
      </c>
      <c r="B163" s="39" t="s">
        <v>24</v>
      </c>
      <c r="C163" s="40"/>
      <c r="D163" s="40"/>
      <c r="E163" s="40"/>
      <c r="F163" s="41"/>
      <c r="G163" s="39">
        <v>5</v>
      </c>
      <c r="H163" s="40"/>
      <c r="I163" s="40"/>
      <c r="J163" s="40"/>
      <c r="K163" s="41"/>
    </row>
    <row r="164" spans="1:11" x14ac:dyDescent="0.2">
      <c r="A164" s="33">
        <v>5</v>
      </c>
      <c r="B164" s="39" t="s">
        <v>22</v>
      </c>
      <c r="C164" s="40"/>
      <c r="D164" s="40"/>
      <c r="E164" s="40"/>
      <c r="F164" s="41"/>
      <c r="G164" s="39">
        <v>5</v>
      </c>
      <c r="H164" s="40"/>
      <c r="I164" s="40"/>
      <c r="J164" s="40"/>
      <c r="K164" s="41"/>
    </row>
    <row r="165" spans="1:11" x14ac:dyDescent="0.2">
      <c r="A165" s="33">
        <v>6</v>
      </c>
      <c r="B165" s="39" t="s">
        <v>29</v>
      </c>
      <c r="C165" s="40"/>
      <c r="D165" s="40"/>
      <c r="E165" s="40"/>
      <c r="F165" s="41"/>
      <c r="G165" s="39">
        <v>4</v>
      </c>
      <c r="H165" s="40"/>
      <c r="I165" s="40"/>
      <c r="J165" s="40"/>
      <c r="K165" s="41"/>
    </row>
    <row r="166" spans="1:11" x14ac:dyDescent="0.2">
      <c r="A166" s="33">
        <v>7</v>
      </c>
      <c r="B166" s="39" t="s">
        <v>26</v>
      </c>
      <c r="C166" s="40"/>
      <c r="D166" s="40"/>
      <c r="E166" s="40"/>
      <c r="F166" s="41"/>
      <c r="G166" s="39">
        <v>3</v>
      </c>
      <c r="H166" s="40"/>
      <c r="I166" s="40"/>
      <c r="J166" s="40"/>
      <c r="K166" s="41"/>
    </row>
    <row r="167" spans="1:11" x14ac:dyDescent="0.2">
      <c r="A167" s="33">
        <v>8</v>
      </c>
      <c r="B167" s="39" t="s">
        <v>28</v>
      </c>
      <c r="C167" s="40"/>
      <c r="D167" s="40"/>
      <c r="E167" s="40"/>
      <c r="F167" s="41"/>
      <c r="G167" s="39">
        <v>2</v>
      </c>
      <c r="H167" s="40"/>
      <c r="I167" s="40"/>
      <c r="J167" s="40"/>
      <c r="K167" s="41"/>
    </row>
    <row r="168" spans="1:11" x14ac:dyDescent="0.2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</row>
    <row r="194" spans="1:11" x14ac:dyDescent="0.2">
      <c r="A194" s="61"/>
      <c r="B194" s="42" t="s">
        <v>43</v>
      </c>
      <c r="C194" s="43"/>
      <c r="D194" s="43"/>
      <c r="E194" s="43"/>
      <c r="F194" s="43"/>
      <c r="G194" s="43"/>
      <c r="H194" s="43"/>
      <c r="I194" s="43"/>
      <c r="J194" s="43"/>
      <c r="K194" s="44"/>
    </row>
    <row r="195" spans="1:11" x14ac:dyDescent="0.2">
      <c r="A195" s="61"/>
      <c r="B195" s="62"/>
      <c r="C195" s="52"/>
      <c r="D195" s="52"/>
      <c r="E195" s="52"/>
      <c r="F195" s="52"/>
      <c r="G195" s="52"/>
      <c r="H195" s="52"/>
      <c r="I195" s="52"/>
      <c r="J195" s="52"/>
      <c r="K195" s="63"/>
    </row>
    <row r="196" spans="1:11" x14ac:dyDescent="0.2">
      <c r="A196" s="61"/>
      <c r="B196" s="45"/>
      <c r="C196" s="46"/>
      <c r="D196" s="46"/>
      <c r="E196" s="46"/>
      <c r="F196" s="46"/>
      <c r="G196" s="46"/>
      <c r="H196" s="46"/>
      <c r="I196" s="46"/>
      <c r="J196" s="46"/>
      <c r="K196" s="47"/>
    </row>
    <row r="197" spans="1:11" x14ac:dyDescent="0.2">
      <c r="A197" s="61"/>
      <c r="B197" s="64" t="s">
        <v>17</v>
      </c>
      <c r="C197" s="64"/>
      <c r="D197" s="64"/>
      <c r="E197" s="64"/>
      <c r="F197" s="64"/>
      <c r="G197" s="64" t="s">
        <v>17</v>
      </c>
      <c r="H197" s="64"/>
      <c r="I197" s="64"/>
      <c r="J197" s="64"/>
      <c r="K197" s="64"/>
    </row>
    <row r="198" spans="1:11" x14ac:dyDescent="0.2">
      <c r="A198" s="61"/>
      <c r="B198" s="64"/>
      <c r="C198" s="64"/>
      <c r="D198" s="64"/>
      <c r="E198" s="64"/>
      <c r="F198" s="64"/>
      <c r="G198" s="64"/>
      <c r="H198" s="64"/>
      <c r="I198" s="64"/>
      <c r="J198" s="64"/>
      <c r="K198" s="64"/>
    </row>
    <row r="199" spans="1:11" x14ac:dyDescent="0.2">
      <c r="A199" s="61"/>
      <c r="B199" s="64">
        <v>2006</v>
      </c>
      <c r="C199" s="64"/>
      <c r="D199" s="64"/>
      <c r="E199" s="64"/>
      <c r="F199" s="64"/>
      <c r="G199" s="64">
        <v>1</v>
      </c>
      <c r="H199" s="64"/>
      <c r="I199" s="64"/>
      <c r="J199" s="64"/>
      <c r="K199" s="64"/>
    </row>
    <row r="200" spans="1:11" x14ac:dyDescent="0.2">
      <c r="A200" s="61"/>
      <c r="B200" s="64"/>
      <c r="C200" s="64"/>
      <c r="D200" s="64"/>
      <c r="E200" s="64"/>
      <c r="F200" s="64"/>
      <c r="G200" s="64"/>
      <c r="H200" s="64"/>
      <c r="I200" s="64"/>
      <c r="J200" s="64"/>
      <c r="K200" s="64"/>
    </row>
    <row r="201" spans="1:11" x14ac:dyDescent="0.2">
      <c r="A201" s="61"/>
      <c r="B201" s="64">
        <v>2007</v>
      </c>
      <c r="C201" s="64"/>
      <c r="D201" s="64"/>
      <c r="E201" s="64"/>
      <c r="F201" s="64"/>
      <c r="G201" s="64">
        <v>2</v>
      </c>
      <c r="H201" s="64"/>
      <c r="I201" s="64"/>
      <c r="J201" s="64"/>
      <c r="K201" s="64"/>
    </row>
    <row r="202" spans="1:11" x14ac:dyDescent="0.2">
      <c r="A202" s="61"/>
      <c r="B202" s="64"/>
      <c r="C202" s="64"/>
      <c r="D202" s="64"/>
      <c r="E202" s="64"/>
      <c r="F202" s="64"/>
      <c r="G202" s="64"/>
      <c r="H202" s="64"/>
      <c r="I202" s="64"/>
      <c r="J202" s="64"/>
      <c r="K202" s="64"/>
    </row>
    <row r="203" spans="1:11" x14ac:dyDescent="0.2">
      <c r="A203" s="61"/>
      <c r="B203" s="64">
        <v>2008</v>
      </c>
      <c r="C203" s="64"/>
      <c r="D203" s="64"/>
      <c r="E203" s="64"/>
      <c r="F203" s="64"/>
      <c r="G203" s="64">
        <v>2</v>
      </c>
      <c r="H203" s="64"/>
      <c r="I203" s="64"/>
      <c r="J203" s="64"/>
      <c r="K203" s="64"/>
    </row>
    <row r="204" spans="1:11" x14ac:dyDescent="0.2">
      <c r="A204" s="61"/>
      <c r="B204" s="64"/>
      <c r="C204" s="64"/>
      <c r="D204" s="64"/>
      <c r="E204" s="64"/>
      <c r="F204" s="64"/>
      <c r="G204" s="64"/>
      <c r="H204" s="64"/>
      <c r="I204" s="64"/>
      <c r="J204" s="64"/>
      <c r="K204" s="64"/>
    </row>
    <row r="205" spans="1:11" x14ac:dyDescent="0.2">
      <c r="A205" s="61"/>
      <c r="B205" s="64">
        <v>2009</v>
      </c>
      <c r="C205" s="64"/>
      <c r="D205" s="64"/>
      <c r="E205" s="64"/>
      <c r="F205" s="64"/>
      <c r="G205" s="64">
        <v>6</v>
      </c>
      <c r="H205" s="64"/>
      <c r="I205" s="64"/>
      <c r="J205" s="64"/>
      <c r="K205" s="64"/>
    </row>
    <row r="206" spans="1:11" x14ac:dyDescent="0.2">
      <c r="A206" s="61"/>
      <c r="B206" s="64"/>
      <c r="C206" s="64"/>
      <c r="D206" s="64"/>
      <c r="E206" s="64"/>
      <c r="F206" s="64"/>
      <c r="G206" s="64"/>
      <c r="H206" s="64"/>
      <c r="I206" s="64"/>
      <c r="J206" s="64"/>
      <c r="K206" s="64"/>
    </row>
    <row r="207" spans="1:11" x14ac:dyDescent="0.2">
      <c r="A207" s="61"/>
      <c r="B207" s="64">
        <v>2010</v>
      </c>
      <c r="C207" s="64"/>
      <c r="D207" s="64"/>
      <c r="E207" s="64"/>
      <c r="F207" s="64"/>
      <c r="G207" s="64">
        <v>11</v>
      </c>
      <c r="H207" s="64"/>
      <c r="I207" s="64"/>
      <c r="J207" s="64"/>
      <c r="K207" s="64"/>
    </row>
    <row r="208" spans="1:11" x14ac:dyDescent="0.2">
      <c r="A208" s="61"/>
      <c r="B208" s="64"/>
      <c r="C208" s="64"/>
      <c r="D208" s="64"/>
      <c r="E208" s="64"/>
      <c r="F208" s="64"/>
      <c r="G208" s="64"/>
      <c r="H208" s="64"/>
      <c r="I208" s="64"/>
      <c r="J208" s="64"/>
      <c r="K208" s="64"/>
    </row>
    <row r="209" spans="1:11" x14ac:dyDescent="0.2">
      <c r="A209" s="61"/>
      <c r="B209" s="64">
        <v>2011</v>
      </c>
      <c r="C209" s="64"/>
      <c r="D209" s="64"/>
      <c r="E209" s="64"/>
      <c r="F209" s="64"/>
      <c r="G209" s="64">
        <v>20</v>
      </c>
      <c r="H209" s="64"/>
      <c r="I209" s="64"/>
      <c r="J209" s="64"/>
      <c r="K209" s="64"/>
    </row>
    <row r="210" spans="1:11" x14ac:dyDescent="0.2">
      <c r="A210" s="61"/>
      <c r="B210" s="64"/>
      <c r="C210" s="64"/>
      <c r="D210" s="64"/>
      <c r="E210" s="64"/>
      <c r="F210" s="64"/>
      <c r="G210" s="64"/>
      <c r="H210" s="64"/>
      <c r="I210" s="64"/>
      <c r="J210" s="64"/>
      <c r="K210" s="64"/>
    </row>
    <row r="211" spans="1:11" x14ac:dyDescent="0.2">
      <c r="A211" s="61"/>
      <c r="B211" s="64">
        <v>2012</v>
      </c>
      <c r="C211" s="64"/>
      <c r="D211" s="64"/>
      <c r="E211" s="64"/>
      <c r="F211" s="64"/>
      <c r="G211" s="64">
        <v>25</v>
      </c>
      <c r="H211" s="64"/>
      <c r="I211" s="64"/>
      <c r="J211" s="64"/>
      <c r="K211" s="64"/>
    </row>
    <row r="212" spans="1:11" x14ac:dyDescent="0.2">
      <c r="A212" s="61"/>
      <c r="B212" s="64"/>
      <c r="C212" s="64"/>
      <c r="D212" s="64"/>
      <c r="E212" s="64"/>
      <c r="F212" s="64"/>
      <c r="G212" s="64"/>
      <c r="H212" s="64"/>
      <c r="I212" s="64"/>
      <c r="J212" s="64"/>
      <c r="K212" s="64"/>
    </row>
    <row r="213" spans="1:11" x14ac:dyDescent="0.2">
      <c r="A213" s="61"/>
      <c r="B213" s="64">
        <v>2013</v>
      </c>
      <c r="C213" s="64"/>
      <c r="D213" s="64"/>
      <c r="E213" s="64"/>
      <c r="F213" s="64"/>
      <c r="G213" s="64">
        <v>20</v>
      </c>
      <c r="H213" s="64"/>
      <c r="I213" s="64"/>
      <c r="J213" s="64"/>
      <c r="K213" s="64"/>
    </row>
    <row r="214" spans="1:11" x14ac:dyDescent="0.2">
      <c r="A214" s="61"/>
      <c r="B214" s="64"/>
      <c r="C214" s="64"/>
      <c r="D214" s="64"/>
      <c r="E214" s="64"/>
      <c r="F214" s="64"/>
      <c r="G214" s="64"/>
      <c r="H214" s="64"/>
      <c r="I214" s="64"/>
      <c r="J214" s="64"/>
      <c r="K214" s="64"/>
    </row>
    <row r="215" spans="1:11" x14ac:dyDescent="0.2">
      <c r="A215" s="61"/>
      <c r="B215" s="64">
        <v>2014</v>
      </c>
      <c r="C215" s="64"/>
      <c r="D215" s="64"/>
      <c r="E215" s="64"/>
      <c r="F215" s="64"/>
      <c r="G215" s="64">
        <v>45</v>
      </c>
      <c r="H215" s="64"/>
      <c r="I215" s="64"/>
      <c r="J215" s="64"/>
      <c r="K215" s="64"/>
    </row>
    <row r="216" spans="1:11" x14ac:dyDescent="0.2">
      <c r="A216" s="61"/>
      <c r="B216" s="64"/>
      <c r="C216" s="64"/>
      <c r="D216" s="64"/>
      <c r="E216" s="64"/>
      <c r="F216" s="64"/>
      <c r="G216" s="64"/>
      <c r="H216" s="64"/>
      <c r="I216" s="64"/>
      <c r="J216" s="64"/>
      <c r="K216" s="64"/>
    </row>
    <row r="217" spans="1:11" x14ac:dyDescent="0.2">
      <c r="A217" s="61"/>
      <c r="B217" s="64">
        <v>2015</v>
      </c>
      <c r="C217" s="64"/>
      <c r="D217" s="64"/>
      <c r="E217" s="64"/>
      <c r="F217" s="64"/>
      <c r="G217" s="64">
        <v>42</v>
      </c>
      <c r="H217" s="64"/>
      <c r="I217" s="64"/>
      <c r="J217" s="64"/>
      <c r="K217" s="64"/>
    </row>
    <row r="218" spans="1:11" x14ac:dyDescent="0.2">
      <c r="A218" s="61"/>
      <c r="B218" s="64"/>
      <c r="C218" s="64"/>
      <c r="D218" s="64"/>
      <c r="E218" s="64"/>
      <c r="F218" s="64"/>
      <c r="G218" s="64"/>
      <c r="H218" s="64"/>
      <c r="I218" s="64"/>
      <c r="J218" s="64"/>
      <c r="K218" s="64"/>
    </row>
    <row r="219" spans="1:11" x14ac:dyDescent="0.2">
      <c r="A219" s="61"/>
      <c r="B219" s="64">
        <v>2016</v>
      </c>
      <c r="C219" s="64"/>
      <c r="D219" s="64"/>
      <c r="E219" s="64"/>
      <c r="F219" s="64"/>
      <c r="G219" s="64">
        <v>57</v>
      </c>
      <c r="H219" s="64"/>
      <c r="I219" s="64"/>
      <c r="J219" s="64"/>
      <c r="K219" s="64"/>
    </row>
    <row r="220" spans="1:11" x14ac:dyDescent="0.2">
      <c r="A220" s="61"/>
      <c r="B220" s="64"/>
      <c r="C220" s="64"/>
      <c r="D220" s="64"/>
      <c r="E220" s="64"/>
      <c r="F220" s="64"/>
      <c r="G220" s="64"/>
      <c r="H220" s="64"/>
      <c r="I220" s="64"/>
      <c r="J220" s="64"/>
      <c r="K220" s="64"/>
    </row>
    <row r="221" spans="1:11" x14ac:dyDescent="0.2">
      <c r="A221" s="61"/>
      <c r="B221" s="64">
        <v>2017</v>
      </c>
      <c r="C221" s="64"/>
      <c r="D221" s="64"/>
      <c r="E221" s="64"/>
      <c r="F221" s="64"/>
      <c r="G221" s="64">
        <v>101</v>
      </c>
      <c r="H221" s="64"/>
      <c r="I221" s="64"/>
      <c r="J221" s="64"/>
      <c r="K221" s="64"/>
    </row>
    <row r="222" spans="1:11" x14ac:dyDescent="0.2">
      <c r="A222" s="61"/>
      <c r="B222" s="64"/>
      <c r="C222" s="64"/>
      <c r="D222" s="64"/>
      <c r="E222" s="64"/>
      <c r="F222" s="64"/>
      <c r="G222" s="64"/>
      <c r="H222" s="64"/>
      <c r="I222" s="64"/>
      <c r="J222" s="64"/>
      <c r="K222" s="64"/>
    </row>
    <row r="223" spans="1:11" x14ac:dyDescent="0.2">
      <c r="A223" s="61"/>
      <c r="B223" s="64">
        <v>2018</v>
      </c>
      <c r="C223" s="64"/>
      <c r="D223" s="64"/>
      <c r="E223" s="64"/>
      <c r="F223" s="64"/>
      <c r="G223" s="64">
        <v>298</v>
      </c>
      <c r="H223" s="64"/>
      <c r="I223" s="64"/>
      <c r="J223" s="64"/>
      <c r="K223" s="64"/>
    </row>
    <row r="224" spans="1:11" x14ac:dyDescent="0.2">
      <c r="A224" s="61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x14ac:dyDescent="0.2">
      <c r="A225" s="61"/>
      <c r="B225" s="52"/>
      <c r="C225" s="52"/>
      <c r="D225" s="52"/>
      <c r="E225" s="52"/>
      <c r="F225" s="52"/>
      <c r="G225" s="61"/>
      <c r="H225" s="61"/>
      <c r="I225" s="61"/>
      <c r="J225" s="61"/>
      <c r="K225" s="61"/>
    </row>
    <row r="226" spans="1:11" x14ac:dyDescent="0.2">
      <c r="A226" s="61"/>
      <c r="B226" s="52"/>
      <c r="C226" s="52"/>
      <c r="D226" s="52"/>
      <c r="E226" s="52"/>
      <c r="F226" s="52"/>
      <c r="G226" s="61"/>
      <c r="H226" s="61"/>
      <c r="I226" s="61"/>
      <c r="J226" s="61"/>
      <c r="K226" s="61"/>
    </row>
  </sheetData>
  <mergeCells count="76">
    <mergeCell ref="B223:F224"/>
    <mergeCell ref="G223:K224"/>
    <mergeCell ref="B225:F226"/>
    <mergeCell ref="B217:F218"/>
    <mergeCell ref="G217:K218"/>
    <mergeCell ref="B219:F220"/>
    <mergeCell ref="G219:K220"/>
    <mergeCell ref="B221:F222"/>
    <mergeCell ref="G221:K222"/>
    <mergeCell ref="B211:F212"/>
    <mergeCell ref="G211:K212"/>
    <mergeCell ref="B213:F214"/>
    <mergeCell ref="G213:K214"/>
    <mergeCell ref="B215:F216"/>
    <mergeCell ref="G215:K216"/>
    <mergeCell ref="B205:F206"/>
    <mergeCell ref="G205:K206"/>
    <mergeCell ref="B207:F208"/>
    <mergeCell ref="G207:K208"/>
    <mergeCell ref="B209:F210"/>
    <mergeCell ref="G209:K210"/>
    <mergeCell ref="B199:F200"/>
    <mergeCell ref="G199:K200"/>
    <mergeCell ref="B201:F202"/>
    <mergeCell ref="G201:K202"/>
    <mergeCell ref="B203:F204"/>
    <mergeCell ref="G203:K204"/>
    <mergeCell ref="B167:F167"/>
    <mergeCell ref="G167:K167"/>
    <mergeCell ref="B194:K196"/>
    <mergeCell ref="B197:F198"/>
    <mergeCell ref="G197:K198"/>
    <mergeCell ref="B164:F164"/>
    <mergeCell ref="G164:K164"/>
    <mergeCell ref="B165:F165"/>
    <mergeCell ref="G165:K165"/>
    <mergeCell ref="B166:F166"/>
    <mergeCell ref="G166:K166"/>
    <mergeCell ref="B161:F161"/>
    <mergeCell ref="G161:K161"/>
    <mergeCell ref="B162:F162"/>
    <mergeCell ref="G162:K162"/>
    <mergeCell ref="B163:F163"/>
    <mergeCell ref="G163:K163"/>
    <mergeCell ref="A155:K158"/>
    <mergeCell ref="B159:F159"/>
    <mergeCell ref="G159:K159"/>
    <mergeCell ref="B160:F160"/>
    <mergeCell ref="G160:K160"/>
    <mergeCell ref="B128:F128"/>
    <mergeCell ref="G128:K128"/>
    <mergeCell ref="A129:F130"/>
    <mergeCell ref="G129:K130"/>
    <mergeCell ref="B125:F125"/>
    <mergeCell ref="G125:K125"/>
    <mergeCell ref="B126:F126"/>
    <mergeCell ref="G126:K126"/>
    <mergeCell ref="B127:F127"/>
    <mergeCell ref="G127:K127"/>
    <mergeCell ref="B122:F122"/>
    <mergeCell ref="G122:K122"/>
    <mergeCell ref="B123:F123"/>
    <mergeCell ref="G123:K123"/>
    <mergeCell ref="B124:F124"/>
    <mergeCell ref="G124:K124"/>
    <mergeCell ref="B119:F119"/>
    <mergeCell ref="G119:K119"/>
    <mergeCell ref="B120:F120"/>
    <mergeCell ref="G120:K120"/>
    <mergeCell ref="B121:F121"/>
    <mergeCell ref="G121:K121"/>
    <mergeCell ref="A1:K1"/>
    <mergeCell ref="A7:K7"/>
    <mergeCell ref="A115:K117"/>
    <mergeCell ref="B118:F118"/>
    <mergeCell ref="G118:K118"/>
  </mergeCells>
  <pageMargins left="0.7" right="0.7" top="0.75" bottom="0.75" header="0.3" footer="0.3"/>
  <drawing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ECCC</dc:creator>
  <cp:lastModifiedBy>ECCC</cp:lastModifiedBy>
  <dcterms:created xsi:type="dcterms:W3CDTF">2019-06-23T08:09:47Z</dcterms:created>
  <dcterms:modified xsi:type="dcterms:W3CDTF">2019-06-23T08:18:59Z</dcterms:modified>
</cp:coreProperties>
</file>